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CF4F8A8-A13D-43E8-8D20-961052CA7B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役員名簿  (新) " sheetId="6" r:id="rId1"/>
    <sheet name="マスタ" sheetId="4" state="hidden" r:id="rId2"/>
  </sheets>
  <definedNames>
    <definedName name="_xlnm.Print_Area" localSheetId="0">'役員名簿  (新) '!$A$1:$O$43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3" i="6" l="1"/>
  <c r="U43" i="6" s="1"/>
  <c r="S43" i="6"/>
  <c r="R43" i="6"/>
  <c r="Q43" i="6"/>
  <c r="P43" i="6"/>
  <c r="T42" i="6"/>
  <c r="U42" i="6" s="1"/>
  <c r="S42" i="6"/>
  <c r="R42" i="6"/>
  <c r="Q42" i="6"/>
  <c r="P42" i="6"/>
  <c r="T41" i="6"/>
  <c r="U41" i="6" s="1"/>
  <c r="S41" i="6"/>
  <c r="R41" i="6"/>
  <c r="Q41" i="6"/>
  <c r="P41" i="6"/>
  <c r="T40" i="6"/>
  <c r="U40" i="6" s="1"/>
  <c r="S40" i="6"/>
  <c r="R40" i="6"/>
  <c r="Q40" i="6"/>
  <c r="P40" i="6"/>
  <c r="T39" i="6"/>
  <c r="U39" i="6" s="1"/>
  <c r="S39" i="6"/>
  <c r="R39" i="6"/>
  <c r="B39" i="6" s="1"/>
  <c r="Q39" i="6"/>
  <c r="P39" i="6"/>
  <c r="T38" i="6"/>
  <c r="U38" i="6" s="1"/>
  <c r="S38" i="6"/>
  <c r="R38" i="6"/>
  <c r="Q38" i="6"/>
  <c r="P38" i="6"/>
  <c r="V37" i="6"/>
  <c r="T37" i="6"/>
  <c r="U37" i="6" s="1"/>
  <c r="S37" i="6"/>
  <c r="R37" i="6"/>
  <c r="Q37" i="6"/>
  <c r="B37" i="6" s="1"/>
  <c r="P37" i="6"/>
  <c r="T36" i="6"/>
  <c r="U36" i="6" s="1"/>
  <c r="S36" i="6"/>
  <c r="R36" i="6"/>
  <c r="Q36" i="6"/>
  <c r="P36" i="6"/>
  <c r="B36" i="6" s="1"/>
  <c r="V35" i="6"/>
  <c r="T35" i="6"/>
  <c r="U35" i="6" s="1"/>
  <c r="S35" i="6"/>
  <c r="R35" i="6"/>
  <c r="Q35" i="6"/>
  <c r="B35" i="6" s="1"/>
  <c r="P35" i="6"/>
  <c r="T34" i="6"/>
  <c r="U34" i="6" s="1"/>
  <c r="S34" i="6"/>
  <c r="R34" i="6"/>
  <c r="Q34" i="6"/>
  <c r="P34" i="6"/>
  <c r="B34" i="6" s="1"/>
  <c r="V33" i="6"/>
  <c r="T33" i="6"/>
  <c r="U33" i="6" s="1"/>
  <c r="S33" i="6"/>
  <c r="R33" i="6"/>
  <c r="Q33" i="6"/>
  <c r="P33" i="6"/>
  <c r="T32" i="6"/>
  <c r="U32" i="6" s="1"/>
  <c r="S32" i="6"/>
  <c r="R32" i="6"/>
  <c r="Q32" i="6"/>
  <c r="P32" i="6"/>
  <c r="V31" i="6"/>
  <c r="T31" i="6"/>
  <c r="U31" i="6" s="1"/>
  <c r="S31" i="6"/>
  <c r="R31" i="6"/>
  <c r="Q31" i="6"/>
  <c r="B31" i="6" s="1"/>
  <c r="P31" i="6"/>
  <c r="T30" i="6"/>
  <c r="U30" i="6" s="1"/>
  <c r="S30" i="6"/>
  <c r="R30" i="6"/>
  <c r="Q30" i="6"/>
  <c r="P30" i="6"/>
  <c r="T29" i="6"/>
  <c r="U29" i="6" s="1"/>
  <c r="S29" i="6"/>
  <c r="R29" i="6"/>
  <c r="Q29" i="6"/>
  <c r="P29" i="6"/>
  <c r="B29" i="6" s="1"/>
  <c r="T28" i="6"/>
  <c r="U28" i="6" s="1"/>
  <c r="S28" i="6"/>
  <c r="R28" i="6"/>
  <c r="Q28" i="6"/>
  <c r="P28" i="6"/>
  <c r="T27" i="6"/>
  <c r="U27" i="6" s="1"/>
  <c r="S27" i="6"/>
  <c r="R27" i="6"/>
  <c r="Q27" i="6"/>
  <c r="P27" i="6"/>
  <c r="B27" i="6" s="1"/>
  <c r="T26" i="6"/>
  <c r="U26" i="6" s="1"/>
  <c r="S26" i="6"/>
  <c r="R26" i="6"/>
  <c r="Q26" i="6"/>
  <c r="P26" i="6"/>
  <c r="T25" i="6"/>
  <c r="U25" i="6" s="1"/>
  <c r="S25" i="6"/>
  <c r="R25" i="6"/>
  <c r="Q25" i="6"/>
  <c r="P25" i="6"/>
  <c r="T24" i="6"/>
  <c r="U24" i="6" s="1"/>
  <c r="S24" i="6"/>
  <c r="R24" i="6"/>
  <c r="Q24" i="6"/>
  <c r="P24" i="6"/>
  <c r="T23" i="6"/>
  <c r="U23" i="6" s="1"/>
  <c r="S23" i="6"/>
  <c r="R23" i="6"/>
  <c r="Q23" i="6"/>
  <c r="P23" i="6"/>
  <c r="T22" i="6"/>
  <c r="U22" i="6" s="1"/>
  <c r="S22" i="6"/>
  <c r="R22" i="6"/>
  <c r="Q22" i="6"/>
  <c r="P22" i="6"/>
  <c r="B22" i="6" s="1"/>
  <c r="T21" i="6"/>
  <c r="U21" i="6" s="1"/>
  <c r="S21" i="6"/>
  <c r="R21" i="6"/>
  <c r="Q21" i="6"/>
  <c r="B21" i="6" s="1"/>
  <c r="P21" i="6"/>
  <c r="T20" i="6"/>
  <c r="U20" i="6" s="1"/>
  <c r="S20" i="6"/>
  <c r="R20" i="6"/>
  <c r="Q20" i="6"/>
  <c r="P20" i="6"/>
  <c r="B20" i="6" s="1"/>
  <c r="V19" i="6"/>
  <c r="T19" i="6"/>
  <c r="U19" i="6" s="1"/>
  <c r="S19" i="6"/>
  <c r="R19" i="6"/>
  <c r="Q19" i="6"/>
  <c r="P19" i="6"/>
  <c r="B19" i="6" s="1"/>
  <c r="T18" i="6"/>
  <c r="U18" i="6" s="1"/>
  <c r="S18" i="6"/>
  <c r="R18" i="6"/>
  <c r="Q18" i="6"/>
  <c r="P18" i="6"/>
  <c r="B18" i="6" s="1"/>
  <c r="T17" i="6"/>
  <c r="U17" i="6" s="1"/>
  <c r="S17" i="6"/>
  <c r="R17" i="6"/>
  <c r="Q17" i="6"/>
  <c r="P17" i="6"/>
  <c r="T16" i="6"/>
  <c r="U16" i="6" s="1"/>
  <c r="S16" i="6"/>
  <c r="R16" i="6"/>
  <c r="Q16" i="6"/>
  <c r="P16" i="6"/>
  <c r="V15" i="6"/>
  <c r="T15" i="6"/>
  <c r="U15" i="6" s="1"/>
  <c r="S15" i="6"/>
  <c r="R15" i="6"/>
  <c r="Q15" i="6"/>
  <c r="B15" i="6" s="1"/>
  <c r="P15" i="6"/>
  <c r="T14" i="6"/>
  <c r="U14" i="6" s="1"/>
  <c r="S14" i="6"/>
  <c r="R14" i="6"/>
  <c r="Q14" i="6"/>
  <c r="P14" i="6"/>
  <c r="T13" i="6"/>
  <c r="U13" i="6" s="1"/>
  <c r="S13" i="6"/>
  <c r="R13" i="6"/>
  <c r="Q13" i="6"/>
  <c r="P13" i="6"/>
  <c r="B13" i="6"/>
  <c r="T12" i="6"/>
  <c r="U12" i="6" s="1"/>
  <c r="U11" i="6" s="1"/>
  <c r="S12" i="6"/>
  <c r="R12" i="6"/>
  <c r="Q12" i="6"/>
  <c r="P12" i="6"/>
  <c r="V17" i="6" l="1"/>
  <c r="V21" i="6"/>
  <c r="V13" i="6"/>
  <c r="V27" i="6"/>
  <c r="B32" i="6"/>
  <c r="B33" i="6"/>
  <c r="B14" i="6"/>
  <c r="V23" i="6"/>
  <c r="B28" i="6"/>
  <c r="B24" i="6"/>
  <c r="B25" i="6"/>
  <c r="B38" i="6"/>
  <c r="B16" i="6"/>
  <c r="B17" i="6"/>
  <c r="V25" i="6"/>
  <c r="V29" i="6"/>
  <c r="B12" i="6"/>
  <c r="B23" i="6"/>
  <c r="B26" i="6"/>
  <c r="B30" i="6"/>
  <c r="V18" i="6"/>
  <c r="V26" i="6"/>
  <c r="V34" i="6"/>
  <c r="V40" i="6"/>
  <c r="B42" i="6"/>
  <c r="V16" i="6"/>
  <c r="V24" i="6"/>
  <c r="V32" i="6"/>
  <c r="V39" i="6"/>
  <c r="B41" i="6"/>
  <c r="V14" i="6"/>
  <c r="V22" i="6"/>
  <c r="V30" i="6"/>
  <c r="V38" i="6"/>
  <c r="V42" i="6"/>
  <c r="B40" i="6"/>
  <c r="V12" i="6"/>
  <c r="V11" i="6" s="1"/>
  <c r="O6" i="6" s="1"/>
  <c r="V20" i="6"/>
  <c r="V28" i="6"/>
  <c r="V36" i="6"/>
  <c r="V41" i="6"/>
  <c r="B43" i="6"/>
  <c r="V43" i="6"/>
</calcChain>
</file>

<file path=xl/sharedStrings.xml><?xml version="1.0" encoding="utf-8"?>
<sst xmlns="http://schemas.openxmlformats.org/spreadsheetml/2006/main" count="76" uniqueCount="49">
  <si>
    <t>役員名簿</t>
    <rPh sb="0" eb="2">
      <t>ヤクイン</t>
    </rPh>
    <rPh sb="2" eb="4">
      <t>メイボ</t>
    </rPh>
    <phoneticPr fontId="1"/>
  </si>
  <si>
    <r>
      <rPr>
        <b/>
        <sz val="11"/>
        <rFont val="游ゴシック Medium"/>
        <family val="3"/>
        <charset val="128"/>
      </rPr>
      <t>［各欄の入力方法と注意点］</t>
    </r>
    <r>
      <rPr>
        <sz val="11"/>
        <rFont val="游ゴシック Medium"/>
        <family val="3"/>
        <charset val="128"/>
      </rPr>
      <t xml:space="preserve">
・記載例（番号1〜3）は削除のうえ番号1より入力してください。
・名簿には登記簿上の「役員に関する事項」に記載されている方すべてを入力してください。NPO法人の場合は、代表理事、理事、監事をすべて記載してください。
・氏名欄に記入する氏名は戸籍上の氏名で入力してください。
・備考欄には他の団体等との兼職関係（兼職先名称、兼職先での役割等）を記載し、兼職有無の申告欄には、過去６か月の兼職状況を記載してください。
・提出の際はPDF等に変換せずExcel形式のまま提出してください。要件を満たしていない場合は、再提出を求める場合があります。						
・入力確認欄に「check!」が表示されているときは、和暦と生年月日の組み合わせをもう一度確認してください。
・役員名簿の枠が足りない場合は、適宜追加してください。
・氏名カナ欄は「半角」で入力、姓と名の間も半角で１マス空けてください。
・氏名漢字欄は「全角」で入力、姓と名の間も全角で１マス空けてください。
・外国人の場合は、氏名カナ欄は当該アルファベットのカナ読み、氏名漢字欄にはアルファベット（全角）を入力してください。
・生年月日欄は、大正は T、昭和は S、平成は Hを半角で入力し、年欄は数字２桁半角としてください。なお、明治45年は7月30日まで、大正15年は12月25日まで、昭和64年は1月7日までとなります。
・性別欄には「半角」で男性は M、女性は Fで入力してください。　
</t>
    </r>
    <phoneticPr fontId="1"/>
  </si>
  <si>
    <r>
      <rPr>
        <b/>
        <sz val="11"/>
        <rFont val="游ゴシック Medium"/>
        <family val="3"/>
        <charset val="128"/>
      </rPr>
      <t>［役員情報の第三者提供について］</t>
    </r>
    <r>
      <rPr>
        <sz val="11"/>
        <rFont val="游ゴシック Medium"/>
        <family val="3"/>
        <charset val="128"/>
      </rPr>
      <t xml:space="preserve">
・役員名簿に記載いただいた情報は、申請資格要件（休眠預金等活用法の第17条第3項4号及び5号に定める活動を行う団体であること）を確認するために、</t>
    </r>
    <r>
      <rPr>
        <u/>
        <sz val="11"/>
        <color rgb="FFFF0000"/>
        <rFont val="游ゴシック Medium"/>
        <family val="3"/>
        <charset val="128"/>
      </rPr>
      <t>JANPIAを経由して警察庁へ提供</t>
    </r>
    <r>
      <rPr>
        <sz val="11"/>
        <rFont val="游ゴシック Medium"/>
        <family val="3"/>
        <charset val="128"/>
      </rPr>
      <t>します。
　詳細は、助成申請書または資金提供契約書でご確認ください。
・役員名簿をJANPIAに提出するにあたり、</t>
    </r>
    <r>
      <rPr>
        <u/>
        <sz val="11"/>
        <color rgb="FFFF0000"/>
        <rFont val="游ゴシック Medium"/>
        <family val="3"/>
        <charset val="128"/>
      </rPr>
      <t>上記を役員本人に説明し、役員本人が第三者提供（上記）に関して同意したかを必ず確認</t>
    </r>
    <r>
      <rPr>
        <sz val="11"/>
        <rFont val="游ゴシック Medium"/>
        <family val="3"/>
        <charset val="128"/>
      </rPr>
      <t>してください。
・役員名簿記載の提供者全員から同意を得たら、以下にチェックして提出ください。</t>
    </r>
    <rPh sb="116" eb="121">
      <t>ジョセイシンセイショ</t>
    </rPh>
    <rPh sb="124" eb="131">
      <t>シキンテイキョウケイヤクショ</t>
    </rPh>
    <rPh sb="133" eb="135">
      <t>カクニン</t>
    </rPh>
    <rPh sb="142" eb="146">
      <t>ヤクインメイボ</t>
    </rPh>
    <rPh sb="154" eb="156">
      <t>テイシュツ</t>
    </rPh>
    <rPh sb="163" eb="165">
      <t>ジョウキ</t>
    </rPh>
    <rPh sb="166" eb="168">
      <t>ヤクイン</t>
    </rPh>
    <rPh sb="168" eb="170">
      <t>ホンニン</t>
    </rPh>
    <rPh sb="171" eb="173">
      <t>セツメイ</t>
    </rPh>
    <rPh sb="175" eb="177">
      <t>ヤクイン</t>
    </rPh>
    <rPh sb="177" eb="179">
      <t>ホンニン</t>
    </rPh>
    <rPh sb="180" eb="183">
      <t>ダイサンシャ</t>
    </rPh>
    <rPh sb="183" eb="185">
      <t>テイキョウ</t>
    </rPh>
    <rPh sb="186" eb="188">
      <t>ジョウキ</t>
    </rPh>
    <rPh sb="190" eb="191">
      <t>カン</t>
    </rPh>
    <rPh sb="193" eb="195">
      <t>ドウイ</t>
    </rPh>
    <rPh sb="199" eb="200">
      <t>カナラ</t>
    </rPh>
    <rPh sb="201" eb="203">
      <t>カクニン</t>
    </rPh>
    <rPh sb="212" eb="214">
      <t>ヤクイン</t>
    </rPh>
    <rPh sb="214" eb="216">
      <t>メイボ</t>
    </rPh>
    <rPh sb="216" eb="218">
      <t>キサイ</t>
    </rPh>
    <rPh sb="219" eb="221">
      <t>テイキョウ</t>
    </rPh>
    <rPh sb="221" eb="222">
      <t>シャ</t>
    </rPh>
    <rPh sb="222" eb="224">
      <t>ゼンイン</t>
    </rPh>
    <rPh sb="226" eb="228">
      <t>ドウイ</t>
    </rPh>
    <rPh sb="229" eb="230">
      <t>エ</t>
    </rPh>
    <rPh sb="233" eb="235">
      <t>イカ</t>
    </rPh>
    <rPh sb="242" eb="244">
      <t>テイシュツ</t>
    </rPh>
    <phoneticPr fontId="1"/>
  </si>
  <si>
    <t>兼職有</t>
    <rPh sb="0" eb="2">
      <t>ケンショク</t>
    </rPh>
    <rPh sb="2" eb="3">
      <t>アリ</t>
    </rPh>
    <phoneticPr fontId="1"/>
  </si>
  <si>
    <t>兼職欄空欄</t>
    <rPh sb="0" eb="2">
      <t>ケンショク</t>
    </rPh>
    <rPh sb="2" eb="3">
      <t>ラン</t>
    </rPh>
    <rPh sb="3" eb="5">
      <t>クウラン</t>
    </rPh>
    <phoneticPr fontId="1"/>
  </si>
  <si>
    <t>番号</t>
    <rPh sb="0" eb="2">
      <t>バンゴウ</t>
    </rPh>
    <phoneticPr fontId="1"/>
  </si>
  <si>
    <t>入力確認欄</t>
    <rPh sb="0" eb="2">
      <t>ニュウリョク</t>
    </rPh>
    <rPh sb="2" eb="4">
      <t>カクニン</t>
    </rPh>
    <rPh sb="4" eb="5">
      <t>ラン</t>
    </rPh>
    <phoneticPr fontId="1"/>
  </si>
  <si>
    <t>氏名ｶﾅ</t>
    <rPh sb="0" eb="2">
      <t xml:space="preserve">シメイ </t>
    </rPh>
    <phoneticPr fontId="1"/>
  </si>
  <si>
    <t>氏名漢字</t>
    <rPh sb="0" eb="2">
      <t>シメイ</t>
    </rPh>
    <rPh sb="2" eb="4">
      <t xml:space="preserve">カンジ </t>
    </rPh>
    <phoneticPr fontId="2"/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</si>
  <si>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</si>
  <si>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</si>
  <si>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</si>
  <si>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</si>
  <si>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性別</t>
    <rPh sb="0" eb="2">
      <t>セイベツ</t>
    </rPh>
    <phoneticPr fontId="2"/>
  </si>
  <si>
    <t>団体名</t>
    <rPh sb="0" eb="2">
      <t>ダンタイ</t>
    </rPh>
    <rPh sb="2" eb="3">
      <t>メイ</t>
    </rPh>
    <phoneticPr fontId="2"/>
  </si>
  <si>
    <t>役職名</t>
    <rPh sb="0" eb="3">
      <t>ヤクショクメイ</t>
    </rPh>
    <phoneticPr fontId="2"/>
  </si>
  <si>
    <t>郵便番号</t>
    <rPh sb="0" eb="4">
      <t>ユウビンバンゴウ</t>
    </rPh>
    <phoneticPr fontId="1"/>
  </si>
  <si>
    <t>住所</t>
  </si>
  <si>
    <t>備考</t>
    <phoneticPr fontId="1"/>
  </si>
  <si>
    <t>過去6か月から申請時点までの申請先団体（資金分配団体・活動支援団体）役員との兼職関係</t>
  </si>
  <si>
    <t>ｼﾞｬﾝﾋﾟｱ ﾀﾛｳ</t>
    <phoneticPr fontId="1"/>
  </si>
  <si>
    <t>ジャンピア　太郎</t>
    <rPh sb="6" eb="8">
      <t>タロウ</t>
    </rPh>
    <phoneticPr fontId="1"/>
  </si>
  <si>
    <t>S</t>
  </si>
  <si>
    <t>M</t>
    <phoneticPr fontId="1"/>
  </si>
  <si>
    <t>一般財団法人　日本民間公益活動連携機構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ミンカン</t>
    </rPh>
    <rPh sb="11" eb="13">
      <t>コウエキ</t>
    </rPh>
    <rPh sb="13" eb="15">
      <t>カツドウ</t>
    </rPh>
    <rPh sb="15" eb="17">
      <t>レンケイ</t>
    </rPh>
    <rPh sb="17" eb="19">
      <t>キコウ</t>
    </rPh>
    <phoneticPr fontId="1"/>
  </si>
  <si>
    <t>理事長</t>
    <rPh sb="0" eb="3">
      <t>リジチョウ</t>
    </rPh>
    <phoneticPr fontId="1"/>
  </si>
  <si>
    <t>000-0000</t>
    <phoneticPr fontId="1"/>
  </si>
  <si>
    <t>神奈川県横浜市〇〇区◇◇町▽▽</t>
    <rPh sb="0" eb="4">
      <t>カナガワケン</t>
    </rPh>
    <phoneticPr fontId="1"/>
  </si>
  <si>
    <t>NPO法人○○ 代表理事</t>
    <rPh sb="3" eb="5">
      <t>ホウジン</t>
    </rPh>
    <rPh sb="8" eb="10">
      <t>ダイヒョウ</t>
    </rPh>
    <rPh sb="10" eb="11">
      <t xml:space="preserve">リジ </t>
    </rPh>
    <phoneticPr fontId="1"/>
  </si>
  <si>
    <t>なし</t>
  </si>
  <si>
    <t>ｼﾞｬﾝﾋﾟｱ ｱｲｺ</t>
    <phoneticPr fontId="1"/>
  </si>
  <si>
    <t>Ｊａｎｐｉａ　愛子</t>
    <rPh sb="7" eb="9">
      <t>アイコ</t>
    </rPh>
    <phoneticPr fontId="1"/>
  </si>
  <si>
    <t>H</t>
    <phoneticPr fontId="1"/>
  </si>
  <si>
    <t>F</t>
    <phoneticPr fontId="1"/>
  </si>
  <si>
    <t>理事</t>
    <rPh sb="0" eb="2">
      <t>リジ</t>
    </rPh>
    <phoneticPr fontId="1"/>
  </si>
  <si>
    <t>東京都〇〇区◇－▽▽－×</t>
    <rPh sb="0" eb="3">
      <t>トウキョウト</t>
    </rPh>
    <phoneticPr fontId="1"/>
  </si>
  <si>
    <t>NPO法人○○ 代表理事</t>
    <rPh sb="3" eb="5">
      <t>ホウジン</t>
    </rPh>
    <rPh sb="8" eb="10">
      <t>ダイヒョウ</t>
    </rPh>
    <rPh sb="10" eb="12">
      <t xml:space="preserve">リジ </t>
    </rPh>
    <phoneticPr fontId="1"/>
  </si>
  <si>
    <t>ｼﾞｮｾｲ ｼﾞﾛｳ</t>
    <phoneticPr fontId="1"/>
  </si>
  <si>
    <t>助成　次郎</t>
    <rPh sb="0" eb="2">
      <t>ジョセイ</t>
    </rPh>
    <rPh sb="3" eb="5">
      <t>ジロウ</t>
    </rPh>
    <phoneticPr fontId="1"/>
  </si>
  <si>
    <t>S</t>
    <phoneticPr fontId="1"/>
  </si>
  <si>
    <t>監事</t>
    <rPh sb="0" eb="2">
      <t>カンジ</t>
    </rPh>
    <phoneticPr fontId="1"/>
  </si>
  <si>
    <t>千葉県□□区◇－●●－×××</t>
    <phoneticPr fontId="1"/>
  </si>
  <si>
    <t>株式会社▽▲取締役社長</t>
    <rPh sb="0" eb="2">
      <t>カブシキ</t>
    </rPh>
    <rPh sb="2" eb="4">
      <t>カイシャ</t>
    </rPh>
    <rPh sb="6" eb="8">
      <t xml:space="preserve">トリシマリ </t>
    </rPh>
    <rPh sb="8" eb="9">
      <t xml:space="preserve">ヤク </t>
    </rPh>
    <rPh sb="9" eb="11">
      <t>シャチョウ</t>
    </rPh>
    <phoneticPr fontId="1"/>
  </si>
  <si>
    <t>*</t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</si>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</sst>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12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1"/>
      <color theme="0" tint="-0.1499984740745262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color rgb="FF000000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1"/>
      <color theme="1" tint="0.499984740745262"/>
      <name val="游ゴシック Medium"/>
      <family val="3"/>
      <charset val="128"/>
    </font>
    <font>
      <sz val="11"/>
      <color theme="0" tint="-4.9989318521683403E-2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  <font>
      <b/>
      <sz val="11"/>
      <name val="游ゴシック Medium"/>
      <family val="3"/>
      <charset val="128"/>
    </font>
    <font>
      <u/>
      <sz val="11"/>
      <color rgb="FFFF0000"/>
      <name val="游ゴシック Medium"/>
      <family val="3"/>
      <charset val="128"/>
    </font>
    <font>
      <sz val="8"/>
      <color rgb="FFFF0000"/>
      <name val="游ゴシック Mediu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6F5FF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2" fillId="0" borderId="0" xfId="0" applyFont="1" applyAlignment="1"/>
    <xf numFmtId="49" fontId="11" fillId="3" borderId="2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5" fillId="5" borderId="0" xfId="0" applyFont="1" applyFill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bgColor rgb="FFE6F5FF"/>
        </patternFill>
      </fill>
    </dxf>
    <dxf>
      <fill>
        <patternFill patternType="solid">
          <bgColor rgb="FFFFEBEB"/>
        </patternFill>
      </fill>
    </dxf>
    <dxf>
      <fill>
        <patternFill patternType="solid">
          <bgColor rgb="FFFFEBEB"/>
        </patternFill>
      </fill>
    </dxf>
    <dxf>
      <fill>
        <patternFill patternType="solid">
          <bgColor rgb="FFFFEBEB"/>
        </patternFill>
      </fill>
    </dxf>
    <dxf>
      <font>
        <b val="0"/>
        <i val="0"/>
        <strike val="0"/>
        <u val="none"/>
        <color theme="1"/>
      </font>
    </dxf>
    <dxf>
      <font>
        <b/>
        <i/>
        <color rgb="FFFF000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FFEBEB"/>
      <color rgb="FFE6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5</xdr:row>
          <xdr:rowOff>63500</xdr:rowOff>
        </xdr:from>
        <xdr:to>
          <xdr:col>9</xdr:col>
          <xdr:colOff>209550</xdr:colOff>
          <xdr:row>5</xdr:row>
          <xdr:rowOff>323850</xdr:rowOff>
        </xdr:to>
        <xdr:sp macro="" textlink="">
          <xdr:nvSpPr>
            <xdr:cNvPr id="2050" name="CheckBox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2035939</xdr:colOff>
      <xdr:row>4</xdr:row>
      <xdr:rowOff>711929</xdr:rowOff>
    </xdr:from>
    <xdr:to>
      <xdr:col>15</xdr:col>
      <xdr:colOff>10583</xdr:colOff>
      <xdr:row>4</xdr:row>
      <xdr:rowOff>1009651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8EFEE9D-9641-440F-93DD-965B29443926}"/>
            </a:ext>
            <a:ext uri="{147F2762-F138-4A5C-976F-8EAC2B608ADB}">
              <a16:predDERef xmlns:a16="http://schemas.microsoft.com/office/drawing/2014/main" pred="{00000000-0008-0000-0100-000002080000}"/>
            </a:ext>
          </a:extLst>
        </xdr:cNvPr>
        <xdr:cNvGrpSpPr/>
      </xdr:nvGrpSpPr>
      <xdr:grpSpPr>
        <a:xfrm>
          <a:off x="14765821" y="4233751"/>
          <a:ext cx="2106440" cy="294547"/>
          <a:chOff x="4148667" y="61988"/>
          <a:chExt cx="2194984" cy="311150"/>
        </a:xfrm>
      </xdr:grpSpPr>
      <xdr:sp macro="" textlink="">
        <xdr:nvSpPr>
          <xdr:cNvPr id="7" name="正方形/長方形 1">
            <a:extLst>
              <a:ext uri="{FF2B5EF4-FFF2-40B4-BE49-F238E27FC236}">
                <a16:creationId xmlns:a16="http://schemas.microsoft.com/office/drawing/2014/main" id="{3692162C-2D5E-DBA2-647F-2836A9509C9C}"/>
              </a:ext>
            </a:extLst>
          </xdr:cNvPr>
          <xdr:cNvSpPr/>
        </xdr:nvSpPr>
        <xdr:spPr>
          <a:xfrm>
            <a:off x="4100286" y="80130"/>
            <a:ext cx="1095210" cy="296333"/>
          </a:xfrm>
          <a:prstGeom prst="rect">
            <a:avLst/>
          </a:prstGeom>
          <a:solidFill>
            <a:srgbClr val="FFEBEB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0" i="0">
                <a:solidFill>
                  <a:schemeClr val="tx1"/>
                </a:solidFill>
                <a:latin typeface="Yu Gothic Medium" panose="020B0400000000000000" pitchFamily="34" charset="-128"/>
                <a:ea typeface="Yu Gothic Medium" panose="020B0400000000000000" pitchFamily="34" charset="-128"/>
              </a:rPr>
              <a:t>必須入力セル</a:t>
            </a:r>
          </a:p>
        </xdr:txBody>
      </xdr:sp>
      <xdr:sp macro="" textlink="">
        <xdr:nvSpPr>
          <xdr:cNvPr id="8" name="正方形/長方形 2">
            <a:extLst>
              <a:ext uri="{FF2B5EF4-FFF2-40B4-BE49-F238E27FC236}">
                <a16:creationId xmlns:a16="http://schemas.microsoft.com/office/drawing/2014/main" id="{56F7B909-8091-A096-7EBA-D6224EC268AA}"/>
              </a:ext>
            </a:extLst>
          </xdr:cNvPr>
          <xdr:cNvSpPr/>
        </xdr:nvSpPr>
        <xdr:spPr>
          <a:xfrm>
            <a:off x="5248441" y="76805"/>
            <a:ext cx="1095210" cy="296333"/>
          </a:xfrm>
          <a:prstGeom prst="rect">
            <a:avLst/>
          </a:prstGeom>
          <a:solidFill>
            <a:srgbClr val="E6F5FF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0" i="0">
                <a:solidFill>
                  <a:schemeClr val="tx1"/>
                </a:solidFill>
                <a:latin typeface="Yu Gothic Medium" panose="020B0400000000000000" pitchFamily="34" charset="-128"/>
                <a:ea typeface="Yu Gothic Medium" panose="020B0400000000000000" pitchFamily="34" charset="-128"/>
              </a:rPr>
              <a:t>任意入力セル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F2073-3D05-4104-AB9B-41FD4D1D7EB8}">
  <sheetPr codeName="Sheet1">
    <pageSetUpPr fitToPage="1"/>
  </sheetPr>
  <dimension ref="A1:W44"/>
  <sheetViews>
    <sheetView showGridLines="0" tabSelected="1" view="pageBreakPreview" zoomScale="85" zoomScaleNormal="90" zoomScaleSheetLayoutView="85" workbookViewId="0">
      <selection activeCell="N2" sqref="N2"/>
    </sheetView>
  </sheetViews>
  <sheetFormatPr defaultColWidth="8.90625" defaultRowHeight="15" customHeight="1" x14ac:dyDescent="0.2"/>
  <cols>
    <col min="1" max="1" width="5.08984375" style="3" customWidth="1"/>
    <col min="2" max="2" width="11.6328125" style="3" customWidth="1"/>
    <col min="3" max="4" width="21.36328125" style="3" customWidth="1"/>
    <col min="5" max="9" width="5.08984375" style="3" customWidth="1"/>
    <col min="10" max="10" width="39.36328125" style="3" customWidth="1"/>
    <col min="11" max="12" width="13.36328125" style="3" customWidth="1"/>
    <col min="13" max="13" width="32" style="3" customWidth="1"/>
    <col min="14" max="14" width="32.36328125" style="3" customWidth="1"/>
    <col min="15" max="15" width="27" style="3" customWidth="1"/>
    <col min="16" max="19" width="8.90625" style="3"/>
    <col min="20" max="20" width="8.90625" style="6"/>
    <col min="21" max="21" width="10.08984375" style="3" bestFit="1" customWidth="1"/>
    <col min="22" max="16384" width="8.90625" style="3"/>
  </cols>
  <sheetData>
    <row r="1" spans="1:23" ht="29" x14ac:dyDescent="0.85">
      <c r="A1" s="1"/>
      <c r="B1" s="18" t="s">
        <v>0</v>
      </c>
      <c r="C1" s="2"/>
      <c r="L1" s="4"/>
      <c r="O1" s="25"/>
    </row>
    <row r="2" spans="1:23" ht="186.65" customHeight="1" x14ac:dyDescent="0.2">
      <c r="A2" s="5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2"/>
    </row>
    <row r="3" spans="1:23" ht="49.15" customHeight="1" x14ac:dyDescent="0.2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2"/>
    </row>
    <row r="4" spans="1:23" ht="13.15" customHeight="1" x14ac:dyDescent="0.2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23" ht="95.65" customHeight="1" x14ac:dyDescent="0.2">
      <c r="A5" s="5"/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1"/>
    </row>
    <row r="6" spans="1:23" ht="31" customHeight="1" x14ac:dyDescent="0.2">
      <c r="A6" s="5"/>
      <c r="B6" s="37"/>
      <c r="C6" s="37"/>
      <c r="D6" s="37"/>
      <c r="E6" s="37"/>
      <c r="F6" s="37"/>
      <c r="G6" s="37"/>
      <c r="H6" s="37"/>
      <c r="I6" s="37"/>
      <c r="J6" s="30"/>
      <c r="K6" s="30"/>
      <c r="L6" s="30"/>
      <c r="M6" s="30"/>
      <c r="N6" s="31"/>
      <c r="O6" s="38" t="str">
        <f>IF(OR(U11&gt;0,V11&gt;0),"役員の兼職があるか、兼職欄（O列） に空欄があります。兼職がある場合は申請資格要件はありません","兼職はありません")</f>
        <v>兼職はありません</v>
      </c>
    </row>
    <row r="7" spans="1:23" ht="18" x14ac:dyDescent="0.2">
      <c r="A7" s="5"/>
      <c r="B7" s="33"/>
      <c r="C7" s="33"/>
      <c r="D7" s="33"/>
      <c r="E7" s="33"/>
      <c r="F7" s="33"/>
      <c r="G7" s="33"/>
      <c r="H7" s="33"/>
      <c r="I7" s="33"/>
      <c r="J7" s="30"/>
      <c r="K7" s="30"/>
      <c r="L7" s="30"/>
      <c r="M7" s="30"/>
      <c r="N7" s="31"/>
      <c r="O7" s="39"/>
    </row>
    <row r="8" spans="1:23" ht="18" hidden="1" x14ac:dyDescent="0.2">
      <c r="A8" s="5"/>
      <c r="B8" s="33"/>
      <c r="C8" s="33"/>
      <c r="D8" s="33"/>
      <c r="E8" s="33"/>
      <c r="F8" s="33"/>
      <c r="G8" s="33"/>
      <c r="H8" s="33"/>
      <c r="I8" s="33"/>
      <c r="J8" s="30"/>
      <c r="K8" s="30"/>
      <c r="L8" s="30"/>
      <c r="M8" s="30"/>
      <c r="N8" s="31"/>
    </row>
    <row r="9" spans="1:23" ht="18" hidden="1" x14ac:dyDescent="0.2">
      <c r="A9" s="5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</row>
    <row r="10" spans="1:23" ht="20" hidden="1" x14ac:dyDescent="0.2">
      <c r="B10" s="6"/>
      <c r="C10" s="6"/>
      <c r="D10" s="6"/>
      <c r="E10" s="6"/>
      <c r="F10" s="6"/>
      <c r="G10" s="6"/>
      <c r="H10" s="6"/>
      <c r="I10" s="7"/>
      <c r="J10" s="7"/>
      <c r="O10" s="28"/>
      <c r="T10" s="26"/>
      <c r="U10" s="26" t="s">
        <v>3</v>
      </c>
      <c r="V10" s="26" t="s">
        <v>4</v>
      </c>
    </row>
    <row r="11" spans="1:23" ht="82" customHeight="1" x14ac:dyDescent="0.2">
      <c r="A11" s="8" t="s">
        <v>5</v>
      </c>
      <c r="B11" s="9" t="s">
        <v>6</v>
      </c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0" t="s">
        <v>13</v>
      </c>
      <c r="J11" s="10" t="s">
        <v>14</v>
      </c>
      <c r="K11" s="10" t="s">
        <v>15</v>
      </c>
      <c r="L11" s="10" t="s">
        <v>16</v>
      </c>
      <c r="M11" s="8" t="s">
        <v>17</v>
      </c>
      <c r="N11" s="8" t="s">
        <v>18</v>
      </c>
      <c r="O11" s="34" t="s">
        <v>19</v>
      </c>
      <c r="T11" s="26"/>
      <c r="U11" s="26">
        <f>COUNTIF(U12:U43,"TRUE")</f>
        <v>0</v>
      </c>
      <c r="V11" s="26">
        <f>COUNTIF(V12:V43,"TRUE")</f>
        <v>0</v>
      </c>
    </row>
    <row r="12" spans="1:23" ht="28.5" customHeight="1" x14ac:dyDescent="0.2">
      <c r="A12" s="10">
        <v>1</v>
      </c>
      <c r="B12" s="14" t="str">
        <f>IF(AND(COUNTIF(P12:S12,"正常")=1,COUNTIF(P12:S12,"対象外")=3),"OK","check!")</f>
        <v>check!</v>
      </c>
      <c r="C12" s="19" t="s">
        <v>20</v>
      </c>
      <c r="D12" s="19" t="s">
        <v>21</v>
      </c>
      <c r="E12" s="19" t="s">
        <v>22</v>
      </c>
      <c r="F12" s="20">
        <v>64</v>
      </c>
      <c r="G12" s="20">
        <v>1</v>
      </c>
      <c r="H12" s="20">
        <v>8</v>
      </c>
      <c r="I12" s="19" t="s">
        <v>23</v>
      </c>
      <c r="J12" s="19" t="s">
        <v>24</v>
      </c>
      <c r="K12" s="19" t="s">
        <v>25</v>
      </c>
      <c r="L12" s="19" t="s">
        <v>26</v>
      </c>
      <c r="M12" s="21" t="s">
        <v>27</v>
      </c>
      <c r="N12" s="22" t="s">
        <v>28</v>
      </c>
      <c r="O12" s="24" t="s">
        <v>29</v>
      </c>
      <c r="P12" s="11" t="str">
        <f>IF($E12&lt;&gt;"M","対象外",IF($F12&lt;=44,"正常",IF(AND($F12&lt;=45,$G12&lt;=7,$H12&lt;=30),"正常","入力誤り")))</f>
        <v>対象外</v>
      </c>
      <c r="Q12" s="11" t="str">
        <f>IF($E12&lt;&gt;"T","対象外",IF($F12&lt;=14,"正常",IF(AND($F12&lt;=15,$G12&lt;=12,$H12&lt;=25),"正常","入力誤り")))</f>
        <v>対象外</v>
      </c>
      <c r="R12" s="11" t="str">
        <f>IF($E12&lt;&gt;"S","対象外",IF($F12&lt;=63,"正常",IF(AND($F12&lt;=64,$G12&lt;=1,$H12&lt;=7),"正常","入力誤り")))</f>
        <v>入力誤り</v>
      </c>
      <c r="S12" s="11" t="str">
        <f>IF($E12&lt;&gt;"H","対象外",IF($F12&lt;=30,"正常",IF(AND($F12&lt;=31,$G12&lt;=4,$H12&lt;=30),"正常","入力誤り")))</f>
        <v>対象外</v>
      </c>
      <c r="T12" s="27" t="str">
        <f>IF(D12&lt;&gt;"","入力あり","空欄")</f>
        <v>入力あり</v>
      </c>
      <c r="U12" s="27" t="b">
        <f>AND(O12="有",T12="入力あり")</f>
        <v>0</v>
      </c>
      <c r="V12" s="27" t="b">
        <f>AND(O12="",T12="入力あり")</f>
        <v>0</v>
      </c>
      <c r="W12" s="12"/>
    </row>
    <row r="13" spans="1:23" ht="28.5" customHeight="1" x14ac:dyDescent="0.2">
      <c r="A13" s="10">
        <v>2</v>
      </c>
      <c r="B13" s="14" t="str">
        <f t="shared" ref="B13:B43" si="0">IF(AND(COUNTIF(P13:S13,"正常")=1,COUNTIF(P13:S13,"対象外")=3),"OK","check!")</f>
        <v>OK</v>
      </c>
      <c r="C13" s="19" t="s">
        <v>30</v>
      </c>
      <c r="D13" s="19" t="s">
        <v>31</v>
      </c>
      <c r="E13" s="19" t="s">
        <v>32</v>
      </c>
      <c r="F13" s="20">
        <v>31</v>
      </c>
      <c r="G13" s="20">
        <v>4</v>
      </c>
      <c r="H13" s="20">
        <v>30</v>
      </c>
      <c r="I13" s="19" t="s">
        <v>33</v>
      </c>
      <c r="J13" s="19" t="s">
        <v>24</v>
      </c>
      <c r="K13" s="19" t="s">
        <v>34</v>
      </c>
      <c r="L13" s="19" t="s">
        <v>26</v>
      </c>
      <c r="M13" s="21" t="s">
        <v>35</v>
      </c>
      <c r="N13" s="22" t="s">
        <v>36</v>
      </c>
      <c r="O13" s="24" t="s">
        <v>29</v>
      </c>
      <c r="P13" s="11" t="str">
        <f t="shared" ref="P13:P43" si="1">IF($E13&lt;&gt;"M","対象外",IF($F13&lt;=44,"正常",IF(AND($F13&lt;=45,$G13&lt;=7,$H13&lt;=30),"正常","入力誤り")))</f>
        <v>対象外</v>
      </c>
      <c r="Q13" s="11" t="str">
        <f t="shared" ref="Q13:Q43" si="2">IF($E13&lt;&gt;"T","対象外",IF($F13&lt;=14,"正常",IF(AND($F13&lt;=15,$G13&lt;=12,$H13&lt;=25),"正常","入力誤り")))</f>
        <v>対象外</v>
      </c>
      <c r="R13" s="11" t="str">
        <f t="shared" ref="R13:R43" si="3">IF($E13&lt;&gt;"S","対象外",IF($F13&lt;=63,"正常",IF(AND($F13&lt;=64,$G13&lt;=1,$H13&lt;=7),"正常","入力誤り")))</f>
        <v>対象外</v>
      </c>
      <c r="S13" s="11" t="str">
        <f t="shared" ref="S13:S43" si="4">IF($E13&lt;&gt;"H","対象外",IF($F13&lt;=30,"正常",IF(AND($F13&lt;=31,$G13&lt;=4,$H13&lt;=30),"正常","入力誤り")))</f>
        <v>正常</v>
      </c>
      <c r="T13" s="27" t="str">
        <f>IF(D13&lt;&gt;"","入力あり","空欄")</f>
        <v>入力あり</v>
      </c>
      <c r="U13" s="27" t="b">
        <f t="shared" ref="U13:U43" si="5">AND(O13="有",T13="入力あり")</f>
        <v>0</v>
      </c>
      <c r="V13" s="27" t="b">
        <f t="shared" ref="V13:V43" si="6">AND(O13="",T13="入力あり")</f>
        <v>0</v>
      </c>
    </row>
    <row r="14" spans="1:23" ht="28.5" customHeight="1" x14ac:dyDescent="0.2">
      <c r="A14" s="10">
        <v>3</v>
      </c>
      <c r="B14" s="14" t="str">
        <f>IF(AND(COUNTIF(P14:S14,"正常")=1,COUNTIF(P14:S14,"対象外")=3),"OK","check!")</f>
        <v>OK</v>
      </c>
      <c r="C14" s="19" t="s">
        <v>37</v>
      </c>
      <c r="D14" s="19" t="s">
        <v>38</v>
      </c>
      <c r="E14" s="19" t="s">
        <v>39</v>
      </c>
      <c r="F14" s="20">
        <v>62</v>
      </c>
      <c r="G14" s="20">
        <v>7</v>
      </c>
      <c r="H14" s="20">
        <v>18</v>
      </c>
      <c r="I14" s="19" t="s">
        <v>23</v>
      </c>
      <c r="J14" s="19" t="s">
        <v>24</v>
      </c>
      <c r="K14" s="19" t="s">
        <v>40</v>
      </c>
      <c r="L14" s="19" t="s">
        <v>26</v>
      </c>
      <c r="M14" s="21" t="s">
        <v>41</v>
      </c>
      <c r="N14" s="22" t="s">
        <v>42</v>
      </c>
      <c r="O14" s="24" t="s">
        <v>29</v>
      </c>
      <c r="P14" s="11" t="str">
        <f t="shared" si="1"/>
        <v>対象外</v>
      </c>
      <c r="Q14" s="11" t="str">
        <f t="shared" si="2"/>
        <v>対象外</v>
      </c>
      <c r="R14" s="11" t="str">
        <f t="shared" si="3"/>
        <v>正常</v>
      </c>
      <c r="S14" s="11" t="str">
        <f t="shared" si="4"/>
        <v>対象外</v>
      </c>
      <c r="T14" s="27" t="str">
        <f>IF(D14&lt;&gt;"","入力あり","空欄")</f>
        <v>入力あり</v>
      </c>
      <c r="U14" s="27" t="b">
        <f t="shared" si="5"/>
        <v>0</v>
      </c>
      <c r="V14" s="27" t="b">
        <f t="shared" si="6"/>
        <v>0</v>
      </c>
    </row>
    <row r="15" spans="1:23" ht="28.5" customHeight="1" x14ac:dyDescent="0.2">
      <c r="A15" s="10">
        <v>4</v>
      </c>
      <c r="B15" s="14" t="str">
        <f t="shared" si="0"/>
        <v>check!</v>
      </c>
      <c r="C15" s="16"/>
      <c r="D15" s="16"/>
      <c r="E15" s="16"/>
      <c r="F15" s="17"/>
      <c r="G15" s="17"/>
      <c r="H15" s="17"/>
      <c r="I15" s="16"/>
      <c r="J15" s="15"/>
      <c r="K15" s="15"/>
      <c r="L15" s="16"/>
      <c r="M15" s="15"/>
      <c r="N15" s="23"/>
      <c r="O15" s="24"/>
      <c r="P15" s="11" t="str">
        <f t="shared" si="1"/>
        <v>対象外</v>
      </c>
      <c r="Q15" s="11" t="str">
        <f t="shared" si="2"/>
        <v>対象外</v>
      </c>
      <c r="R15" s="11" t="str">
        <f t="shared" si="3"/>
        <v>対象外</v>
      </c>
      <c r="S15" s="11" t="str">
        <f t="shared" si="4"/>
        <v>対象外</v>
      </c>
      <c r="T15" s="27" t="str">
        <f>IF(D15&lt;&gt;"","入力あり","空欄")</f>
        <v>空欄</v>
      </c>
      <c r="U15" s="27" t="b">
        <f>AND(O15="有",T15="入力あり")</f>
        <v>0</v>
      </c>
      <c r="V15" s="27" t="b">
        <f t="shared" si="6"/>
        <v>0</v>
      </c>
    </row>
    <row r="16" spans="1:23" ht="28.5" customHeight="1" x14ac:dyDescent="0.2">
      <c r="A16" s="10">
        <v>5</v>
      </c>
      <c r="B16" s="14" t="str">
        <f t="shared" si="0"/>
        <v>check!</v>
      </c>
      <c r="C16" s="16"/>
      <c r="D16" s="16"/>
      <c r="E16" s="16"/>
      <c r="F16" s="17"/>
      <c r="G16" s="17"/>
      <c r="H16" s="17"/>
      <c r="I16" s="16"/>
      <c r="J16" s="16"/>
      <c r="K16" s="16"/>
      <c r="L16" s="16"/>
      <c r="M16" s="15"/>
      <c r="N16" s="23"/>
      <c r="O16" s="24"/>
      <c r="P16" s="11" t="str">
        <f t="shared" si="1"/>
        <v>対象外</v>
      </c>
      <c r="Q16" s="11" t="str">
        <f t="shared" si="2"/>
        <v>対象外</v>
      </c>
      <c r="R16" s="11" t="str">
        <f t="shared" si="3"/>
        <v>対象外</v>
      </c>
      <c r="S16" s="11" t="str">
        <f t="shared" si="4"/>
        <v>対象外</v>
      </c>
      <c r="T16" s="27" t="str">
        <f t="shared" ref="T16:T43" si="7">IF(D16&lt;&gt;"","入力あり","空欄")</f>
        <v>空欄</v>
      </c>
      <c r="U16" s="27" t="b">
        <f t="shared" si="5"/>
        <v>0</v>
      </c>
      <c r="V16" s="27" t="b">
        <f t="shared" si="6"/>
        <v>0</v>
      </c>
    </row>
    <row r="17" spans="1:22" ht="28.5" customHeight="1" x14ac:dyDescent="0.2">
      <c r="A17" s="10">
        <v>6</v>
      </c>
      <c r="B17" s="14" t="str">
        <f t="shared" si="0"/>
        <v>check!</v>
      </c>
      <c r="C17" s="16"/>
      <c r="D17" s="16"/>
      <c r="E17" s="16"/>
      <c r="F17" s="17"/>
      <c r="G17" s="17"/>
      <c r="H17" s="17"/>
      <c r="I17" s="16"/>
      <c r="J17" s="16"/>
      <c r="K17" s="16"/>
      <c r="L17" s="16"/>
      <c r="M17" s="15"/>
      <c r="N17" s="23"/>
      <c r="O17" s="24"/>
      <c r="P17" s="11" t="str">
        <f t="shared" si="1"/>
        <v>対象外</v>
      </c>
      <c r="Q17" s="11" t="str">
        <f t="shared" si="2"/>
        <v>対象外</v>
      </c>
      <c r="R17" s="11" t="str">
        <f t="shared" si="3"/>
        <v>対象外</v>
      </c>
      <c r="S17" s="11" t="str">
        <f t="shared" si="4"/>
        <v>対象外</v>
      </c>
      <c r="T17" s="27" t="str">
        <f t="shared" si="7"/>
        <v>空欄</v>
      </c>
      <c r="U17" s="27" t="b">
        <f t="shared" si="5"/>
        <v>0</v>
      </c>
      <c r="V17" s="27" t="b">
        <f t="shared" si="6"/>
        <v>0</v>
      </c>
    </row>
    <row r="18" spans="1:22" ht="28.5" customHeight="1" x14ac:dyDescent="0.2">
      <c r="A18" s="10">
        <v>7</v>
      </c>
      <c r="B18" s="14" t="str">
        <f t="shared" si="0"/>
        <v>check!</v>
      </c>
      <c r="C18" s="16"/>
      <c r="D18" s="16"/>
      <c r="E18" s="16"/>
      <c r="F18" s="17"/>
      <c r="G18" s="17"/>
      <c r="H18" s="17"/>
      <c r="I18" s="16"/>
      <c r="J18" s="16"/>
      <c r="K18" s="16"/>
      <c r="L18" s="16"/>
      <c r="M18" s="15"/>
      <c r="N18" s="23"/>
      <c r="O18" s="24"/>
      <c r="P18" s="11" t="str">
        <f t="shared" si="1"/>
        <v>対象外</v>
      </c>
      <c r="Q18" s="11" t="str">
        <f t="shared" si="2"/>
        <v>対象外</v>
      </c>
      <c r="R18" s="11" t="str">
        <f t="shared" si="3"/>
        <v>対象外</v>
      </c>
      <c r="S18" s="11" t="str">
        <f t="shared" si="4"/>
        <v>対象外</v>
      </c>
      <c r="T18" s="27" t="str">
        <f t="shared" si="7"/>
        <v>空欄</v>
      </c>
      <c r="U18" s="27" t="b">
        <f t="shared" si="5"/>
        <v>0</v>
      </c>
      <c r="V18" s="27" t="b">
        <f t="shared" si="6"/>
        <v>0</v>
      </c>
    </row>
    <row r="19" spans="1:22" ht="28.5" customHeight="1" x14ac:dyDescent="0.2">
      <c r="A19" s="10">
        <v>8</v>
      </c>
      <c r="B19" s="14" t="str">
        <f t="shared" si="0"/>
        <v>check!</v>
      </c>
      <c r="C19" s="16"/>
      <c r="D19" s="16"/>
      <c r="E19" s="16"/>
      <c r="F19" s="17"/>
      <c r="G19" s="17"/>
      <c r="H19" s="17"/>
      <c r="I19" s="16"/>
      <c r="J19" s="16"/>
      <c r="K19" s="16"/>
      <c r="L19" s="16"/>
      <c r="M19" s="15"/>
      <c r="N19" s="23"/>
      <c r="O19" s="24"/>
      <c r="P19" s="11" t="str">
        <f t="shared" si="1"/>
        <v>対象外</v>
      </c>
      <c r="Q19" s="11" t="str">
        <f t="shared" si="2"/>
        <v>対象外</v>
      </c>
      <c r="R19" s="11" t="str">
        <f t="shared" si="3"/>
        <v>対象外</v>
      </c>
      <c r="S19" s="11" t="str">
        <f t="shared" si="4"/>
        <v>対象外</v>
      </c>
      <c r="T19" s="27" t="str">
        <f t="shared" si="7"/>
        <v>空欄</v>
      </c>
      <c r="U19" s="27" t="b">
        <f t="shared" si="5"/>
        <v>0</v>
      </c>
      <c r="V19" s="27" t="b">
        <f t="shared" si="6"/>
        <v>0</v>
      </c>
    </row>
    <row r="20" spans="1:22" ht="28.5" customHeight="1" x14ac:dyDescent="0.2">
      <c r="A20" s="10">
        <v>9</v>
      </c>
      <c r="B20" s="14" t="str">
        <f t="shared" si="0"/>
        <v>check!</v>
      </c>
      <c r="C20" s="16"/>
      <c r="D20" s="16"/>
      <c r="E20" s="16"/>
      <c r="F20" s="17"/>
      <c r="G20" s="17"/>
      <c r="H20" s="17"/>
      <c r="I20" s="16"/>
      <c r="J20" s="16"/>
      <c r="K20" s="16"/>
      <c r="L20" s="16"/>
      <c r="M20" s="15"/>
      <c r="N20" s="23"/>
      <c r="O20" s="24"/>
      <c r="P20" s="11" t="str">
        <f t="shared" si="1"/>
        <v>対象外</v>
      </c>
      <c r="Q20" s="11" t="str">
        <f t="shared" si="2"/>
        <v>対象外</v>
      </c>
      <c r="R20" s="11" t="str">
        <f t="shared" si="3"/>
        <v>対象外</v>
      </c>
      <c r="S20" s="11" t="str">
        <f t="shared" si="4"/>
        <v>対象外</v>
      </c>
      <c r="T20" s="27" t="str">
        <f t="shared" si="7"/>
        <v>空欄</v>
      </c>
      <c r="U20" s="27" t="b">
        <f t="shared" si="5"/>
        <v>0</v>
      </c>
      <c r="V20" s="27" t="b">
        <f t="shared" si="6"/>
        <v>0</v>
      </c>
    </row>
    <row r="21" spans="1:22" ht="28.5" customHeight="1" x14ac:dyDescent="0.2">
      <c r="A21" s="10">
        <v>10</v>
      </c>
      <c r="B21" s="14" t="str">
        <f t="shared" si="0"/>
        <v>check!</v>
      </c>
      <c r="C21" s="16"/>
      <c r="D21" s="16"/>
      <c r="E21" s="16"/>
      <c r="F21" s="17"/>
      <c r="G21" s="17"/>
      <c r="H21" s="17"/>
      <c r="I21" s="16"/>
      <c r="J21" s="16"/>
      <c r="K21" s="16"/>
      <c r="L21" s="16"/>
      <c r="M21" s="15"/>
      <c r="N21" s="23"/>
      <c r="O21" s="24"/>
      <c r="P21" s="11" t="str">
        <f t="shared" si="1"/>
        <v>対象外</v>
      </c>
      <c r="Q21" s="11" t="str">
        <f t="shared" si="2"/>
        <v>対象外</v>
      </c>
      <c r="R21" s="11" t="str">
        <f t="shared" si="3"/>
        <v>対象外</v>
      </c>
      <c r="S21" s="11" t="str">
        <f t="shared" si="4"/>
        <v>対象外</v>
      </c>
      <c r="T21" s="27" t="str">
        <f t="shared" si="7"/>
        <v>空欄</v>
      </c>
      <c r="U21" s="27" t="b">
        <f t="shared" si="5"/>
        <v>0</v>
      </c>
      <c r="V21" s="27" t="b">
        <f t="shared" si="6"/>
        <v>0</v>
      </c>
    </row>
    <row r="22" spans="1:22" ht="28.5" customHeight="1" x14ac:dyDescent="0.2">
      <c r="A22" s="10">
        <v>11</v>
      </c>
      <c r="B22" s="14" t="str">
        <f t="shared" si="0"/>
        <v>check!</v>
      </c>
      <c r="C22" s="16"/>
      <c r="D22" s="16"/>
      <c r="E22" s="16"/>
      <c r="F22" s="17"/>
      <c r="G22" s="17"/>
      <c r="H22" s="17"/>
      <c r="I22" s="16"/>
      <c r="J22" s="16"/>
      <c r="K22" s="16"/>
      <c r="L22" s="16"/>
      <c r="M22" s="15"/>
      <c r="N22" s="23"/>
      <c r="O22" s="24"/>
      <c r="P22" s="11" t="str">
        <f t="shared" si="1"/>
        <v>対象外</v>
      </c>
      <c r="Q22" s="11" t="str">
        <f t="shared" si="2"/>
        <v>対象外</v>
      </c>
      <c r="R22" s="11" t="str">
        <f t="shared" si="3"/>
        <v>対象外</v>
      </c>
      <c r="S22" s="11" t="str">
        <f t="shared" si="4"/>
        <v>対象外</v>
      </c>
      <c r="T22" s="27" t="str">
        <f t="shared" si="7"/>
        <v>空欄</v>
      </c>
      <c r="U22" s="27" t="b">
        <f t="shared" si="5"/>
        <v>0</v>
      </c>
      <c r="V22" s="27" t="b">
        <f t="shared" si="6"/>
        <v>0</v>
      </c>
    </row>
    <row r="23" spans="1:22" ht="28.5" customHeight="1" x14ac:dyDescent="0.2">
      <c r="A23" s="10">
        <v>12</v>
      </c>
      <c r="B23" s="14" t="str">
        <f t="shared" si="0"/>
        <v>check!</v>
      </c>
      <c r="C23" s="16"/>
      <c r="D23" s="16"/>
      <c r="E23" s="16"/>
      <c r="F23" s="17"/>
      <c r="G23" s="17"/>
      <c r="H23" s="17"/>
      <c r="I23" s="16"/>
      <c r="J23" s="16"/>
      <c r="K23" s="16"/>
      <c r="L23" s="16"/>
      <c r="M23" s="15"/>
      <c r="N23" s="23"/>
      <c r="O23" s="24"/>
      <c r="P23" s="11" t="str">
        <f t="shared" si="1"/>
        <v>対象外</v>
      </c>
      <c r="Q23" s="11" t="str">
        <f t="shared" si="2"/>
        <v>対象外</v>
      </c>
      <c r="R23" s="11" t="str">
        <f t="shared" si="3"/>
        <v>対象外</v>
      </c>
      <c r="S23" s="11" t="str">
        <f t="shared" si="4"/>
        <v>対象外</v>
      </c>
      <c r="T23" s="27" t="str">
        <f t="shared" si="7"/>
        <v>空欄</v>
      </c>
      <c r="U23" s="27" t="b">
        <f t="shared" si="5"/>
        <v>0</v>
      </c>
      <c r="V23" s="27" t="b">
        <f t="shared" si="6"/>
        <v>0</v>
      </c>
    </row>
    <row r="24" spans="1:22" ht="28.5" customHeight="1" x14ac:dyDescent="0.2">
      <c r="A24" s="10">
        <v>13</v>
      </c>
      <c r="B24" s="14" t="str">
        <f t="shared" si="0"/>
        <v>check!</v>
      </c>
      <c r="C24" s="16"/>
      <c r="D24" s="16"/>
      <c r="E24" s="16"/>
      <c r="F24" s="17"/>
      <c r="G24" s="17"/>
      <c r="H24" s="17"/>
      <c r="I24" s="16"/>
      <c r="J24" s="16"/>
      <c r="K24" s="16"/>
      <c r="L24" s="16"/>
      <c r="M24" s="15"/>
      <c r="N24" s="23"/>
      <c r="O24" s="24"/>
      <c r="P24" s="11" t="str">
        <f t="shared" si="1"/>
        <v>対象外</v>
      </c>
      <c r="Q24" s="11" t="str">
        <f t="shared" si="2"/>
        <v>対象外</v>
      </c>
      <c r="R24" s="11" t="str">
        <f t="shared" si="3"/>
        <v>対象外</v>
      </c>
      <c r="S24" s="11" t="str">
        <f t="shared" si="4"/>
        <v>対象外</v>
      </c>
      <c r="T24" s="27" t="str">
        <f t="shared" si="7"/>
        <v>空欄</v>
      </c>
      <c r="U24" s="27" t="b">
        <f t="shared" si="5"/>
        <v>0</v>
      </c>
      <c r="V24" s="27" t="b">
        <f t="shared" si="6"/>
        <v>0</v>
      </c>
    </row>
    <row r="25" spans="1:22" ht="28.5" customHeight="1" x14ac:dyDescent="0.2">
      <c r="A25" s="10">
        <v>14</v>
      </c>
      <c r="B25" s="14" t="str">
        <f t="shared" si="0"/>
        <v>check!</v>
      </c>
      <c r="C25" s="16"/>
      <c r="D25" s="16"/>
      <c r="E25" s="16"/>
      <c r="F25" s="17"/>
      <c r="G25" s="17"/>
      <c r="H25" s="17"/>
      <c r="I25" s="16"/>
      <c r="J25" s="16"/>
      <c r="K25" s="16"/>
      <c r="L25" s="16"/>
      <c r="M25" s="15"/>
      <c r="N25" s="23"/>
      <c r="O25" s="24"/>
      <c r="P25" s="11" t="str">
        <f t="shared" si="1"/>
        <v>対象外</v>
      </c>
      <c r="Q25" s="11" t="str">
        <f t="shared" si="2"/>
        <v>対象外</v>
      </c>
      <c r="R25" s="11" t="str">
        <f t="shared" si="3"/>
        <v>対象外</v>
      </c>
      <c r="S25" s="11" t="str">
        <f t="shared" si="4"/>
        <v>対象外</v>
      </c>
      <c r="T25" s="27" t="str">
        <f t="shared" si="7"/>
        <v>空欄</v>
      </c>
      <c r="U25" s="27" t="b">
        <f t="shared" si="5"/>
        <v>0</v>
      </c>
      <c r="V25" s="27" t="b">
        <f t="shared" si="6"/>
        <v>0</v>
      </c>
    </row>
    <row r="26" spans="1:22" ht="28.5" customHeight="1" x14ac:dyDescent="0.2">
      <c r="A26" s="10">
        <v>15</v>
      </c>
      <c r="B26" s="14" t="str">
        <f t="shared" si="0"/>
        <v>check!</v>
      </c>
      <c r="C26" s="16"/>
      <c r="D26" s="16"/>
      <c r="E26" s="16"/>
      <c r="F26" s="17"/>
      <c r="G26" s="17"/>
      <c r="H26" s="17"/>
      <c r="I26" s="16"/>
      <c r="J26" s="16"/>
      <c r="K26" s="16"/>
      <c r="L26" s="16"/>
      <c r="M26" s="15"/>
      <c r="N26" s="23"/>
      <c r="O26" s="24"/>
      <c r="P26" s="11" t="str">
        <f t="shared" si="1"/>
        <v>対象外</v>
      </c>
      <c r="Q26" s="11" t="str">
        <f t="shared" si="2"/>
        <v>対象外</v>
      </c>
      <c r="R26" s="11" t="str">
        <f t="shared" si="3"/>
        <v>対象外</v>
      </c>
      <c r="S26" s="11" t="str">
        <f t="shared" si="4"/>
        <v>対象外</v>
      </c>
      <c r="T26" s="27" t="str">
        <f t="shared" si="7"/>
        <v>空欄</v>
      </c>
      <c r="U26" s="27" t="b">
        <f t="shared" si="5"/>
        <v>0</v>
      </c>
      <c r="V26" s="27" t="b">
        <f t="shared" si="6"/>
        <v>0</v>
      </c>
    </row>
    <row r="27" spans="1:22" ht="28.5" customHeight="1" x14ac:dyDescent="0.2">
      <c r="A27" s="10">
        <v>16</v>
      </c>
      <c r="B27" s="14" t="str">
        <f t="shared" si="0"/>
        <v>check!</v>
      </c>
      <c r="C27" s="16"/>
      <c r="D27" s="16"/>
      <c r="E27" s="16"/>
      <c r="F27" s="17"/>
      <c r="G27" s="17"/>
      <c r="H27" s="17"/>
      <c r="I27" s="16"/>
      <c r="J27" s="16"/>
      <c r="K27" s="16"/>
      <c r="L27" s="16"/>
      <c r="M27" s="15"/>
      <c r="N27" s="23"/>
      <c r="O27" s="24"/>
      <c r="P27" s="11" t="str">
        <f t="shared" si="1"/>
        <v>対象外</v>
      </c>
      <c r="Q27" s="11" t="str">
        <f t="shared" si="2"/>
        <v>対象外</v>
      </c>
      <c r="R27" s="11" t="str">
        <f t="shared" si="3"/>
        <v>対象外</v>
      </c>
      <c r="S27" s="11" t="str">
        <f t="shared" si="4"/>
        <v>対象外</v>
      </c>
      <c r="T27" s="27" t="str">
        <f t="shared" si="7"/>
        <v>空欄</v>
      </c>
      <c r="U27" s="27" t="b">
        <f t="shared" si="5"/>
        <v>0</v>
      </c>
      <c r="V27" s="27" t="b">
        <f t="shared" si="6"/>
        <v>0</v>
      </c>
    </row>
    <row r="28" spans="1:22" ht="28.5" customHeight="1" x14ac:dyDescent="0.2">
      <c r="A28" s="10">
        <v>17</v>
      </c>
      <c r="B28" s="14" t="str">
        <f t="shared" si="0"/>
        <v>check!</v>
      </c>
      <c r="C28" s="16"/>
      <c r="D28" s="16"/>
      <c r="E28" s="16"/>
      <c r="F28" s="17"/>
      <c r="G28" s="17"/>
      <c r="H28" s="17"/>
      <c r="I28" s="16"/>
      <c r="J28" s="16"/>
      <c r="K28" s="16"/>
      <c r="L28" s="16"/>
      <c r="M28" s="15"/>
      <c r="N28" s="23"/>
      <c r="O28" s="24"/>
      <c r="P28" s="11" t="str">
        <f t="shared" si="1"/>
        <v>対象外</v>
      </c>
      <c r="Q28" s="11" t="str">
        <f t="shared" si="2"/>
        <v>対象外</v>
      </c>
      <c r="R28" s="11" t="str">
        <f t="shared" si="3"/>
        <v>対象外</v>
      </c>
      <c r="S28" s="11" t="str">
        <f t="shared" si="4"/>
        <v>対象外</v>
      </c>
      <c r="T28" s="27" t="str">
        <f t="shared" si="7"/>
        <v>空欄</v>
      </c>
      <c r="U28" s="27" t="b">
        <f t="shared" si="5"/>
        <v>0</v>
      </c>
      <c r="V28" s="27" t="b">
        <f t="shared" si="6"/>
        <v>0</v>
      </c>
    </row>
    <row r="29" spans="1:22" ht="28.5" customHeight="1" x14ac:dyDescent="0.2">
      <c r="A29" s="10">
        <v>18</v>
      </c>
      <c r="B29" s="14" t="str">
        <f t="shared" si="0"/>
        <v>check!</v>
      </c>
      <c r="C29" s="16"/>
      <c r="D29" s="16"/>
      <c r="E29" s="16"/>
      <c r="F29" s="17"/>
      <c r="G29" s="17"/>
      <c r="H29" s="17"/>
      <c r="I29" s="16"/>
      <c r="J29" s="16"/>
      <c r="K29" s="16"/>
      <c r="L29" s="16"/>
      <c r="M29" s="15"/>
      <c r="N29" s="23"/>
      <c r="O29" s="24"/>
      <c r="P29" s="11" t="str">
        <f t="shared" si="1"/>
        <v>対象外</v>
      </c>
      <c r="Q29" s="11" t="str">
        <f t="shared" si="2"/>
        <v>対象外</v>
      </c>
      <c r="R29" s="11" t="str">
        <f t="shared" si="3"/>
        <v>対象外</v>
      </c>
      <c r="S29" s="11" t="str">
        <f t="shared" si="4"/>
        <v>対象外</v>
      </c>
      <c r="T29" s="27" t="str">
        <f t="shared" si="7"/>
        <v>空欄</v>
      </c>
      <c r="U29" s="27" t="b">
        <f t="shared" si="5"/>
        <v>0</v>
      </c>
      <c r="V29" s="27" t="b">
        <f t="shared" si="6"/>
        <v>0</v>
      </c>
    </row>
    <row r="30" spans="1:22" ht="28.5" customHeight="1" x14ac:dyDescent="0.2">
      <c r="A30" s="10">
        <v>19</v>
      </c>
      <c r="B30" s="14" t="str">
        <f t="shared" si="0"/>
        <v>check!</v>
      </c>
      <c r="C30" s="16"/>
      <c r="D30" s="16"/>
      <c r="E30" s="16"/>
      <c r="F30" s="17"/>
      <c r="G30" s="17"/>
      <c r="H30" s="17"/>
      <c r="I30" s="16"/>
      <c r="J30" s="16"/>
      <c r="K30" s="16"/>
      <c r="L30" s="16"/>
      <c r="M30" s="15"/>
      <c r="N30" s="23"/>
      <c r="O30" s="24"/>
      <c r="P30" s="11" t="str">
        <f t="shared" si="1"/>
        <v>対象外</v>
      </c>
      <c r="Q30" s="11" t="str">
        <f t="shared" si="2"/>
        <v>対象外</v>
      </c>
      <c r="R30" s="11" t="str">
        <f t="shared" si="3"/>
        <v>対象外</v>
      </c>
      <c r="S30" s="11" t="str">
        <f t="shared" si="4"/>
        <v>対象外</v>
      </c>
      <c r="T30" s="27" t="str">
        <f t="shared" si="7"/>
        <v>空欄</v>
      </c>
      <c r="U30" s="27" t="b">
        <f t="shared" si="5"/>
        <v>0</v>
      </c>
      <c r="V30" s="27" t="b">
        <f t="shared" si="6"/>
        <v>0</v>
      </c>
    </row>
    <row r="31" spans="1:22" ht="28.5" customHeight="1" x14ac:dyDescent="0.2">
      <c r="A31" s="10">
        <v>20</v>
      </c>
      <c r="B31" s="14" t="str">
        <f t="shared" si="0"/>
        <v>check!</v>
      </c>
      <c r="C31" s="16"/>
      <c r="D31" s="16"/>
      <c r="E31" s="16"/>
      <c r="F31" s="17"/>
      <c r="G31" s="17"/>
      <c r="H31" s="17"/>
      <c r="I31" s="16"/>
      <c r="J31" s="16"/>
      <c r="K31" s="16"/>
      <c r="L31" s="16"/>
      <c r="M31" s="15"/>
      <c r="N31" s="23"/>
      <c r="O31" s="24"/>
      <c r="P31" s="11" t="str">
        <f t="shared" si="1"/>
        <v>対象外</v>
      </c>
      <c r="Q31" s="11" t="str">
        <f t="shared" si="2"/>
        <v>対象外</v>
      </c>
      <c r="R31" s="11" t="str">
        <f t="shared" si="3"/>
        <v>対象外</v>
      </c>
      <c r="S31" s="11" t="str">
        <f t="shared" si="4"/>
        <v>対象外</v>
      </c>
      <c r="T31" s="27" t="str">
        <f t="shared" si="7"/>
        <v>空欄</v>
      </c>
      <c r="U31" s="27" t="b">
        <f t="shared" si="5"/>
        <v>0</v>
      </c>
      <c r="V31" s="27" t="b">
        <f t="shared" si="6"/>
        <v>0</v>
      </c>
    </row>
    <row r="32" spans="1:22" ht="28.5" customHeight="1" x14ac:dyDescent="0.2">
      <c r="A32" s="10">
        <v>21</v>
      </c>
      <c r="B32" s="14" t="str">
        <f t="shared" si="0"/>
        <v>check!</v>
      </c>
      <c r="C32" s="16"/>
      <c r="D32" s="16"/>
      <c r="E32" s="16"/>
      <c r="F32" s="17"/>
      <c r="G32" s="17"/>
      <c r="H32" s="17"/>
      <c r="I32" s="16"/>
      <c r="J32" s="16"/>
      <c r="K32" s="16"/>
      <c r="L32" s="16"/>
      <c r="M32" s="15"/>
      <c r="N32" s="23"/>
      <c r="O32" s="24"/>
      <c r="P32" s="11" t="str">
        <f t="shared" si="1"/>
        <v>対象外</v>
      </c>
      <c r="Q32" s="11" t="str">
        <f t="shared" si="2"/>
        <v>対象外</v>
      </c>
      <c r="R32" s="11" t="str">
        <f t="shared" si="3"/>
        <v>対象外</v>
      </c>
      <c r="S32" s="11" t="str">
        <f t="shared" si="4"/>
        <v>対象外</v>
      </c>
      <c r="T32" s="27" t="str">
        <f t="shared" si="7"/>
        <v>空欄</v>
      </c>
      <c r="U32" s="27" t="b">
        <f t="shared" si="5"/>
        <v>0</v>
      </c>
      <c r="V32" s="27" t="b">
        <f t="shared" si="6"/>
        <v>0</v>
      </c>
    </row>
    <row r="33" spans="1:22" ht="28.5" customHeight="1" x14ac:dyDescent="0.2">
      <c r="A33" s="10">
        <v>22</v>
      </c>
      <c r="B33" s="14" t="str">
        <f t="shared" si="0"/>
        <v>check!</v>
      </c>
      <c r="C33" s="16"/>
      <c r="D33" s="16"/>
      <c r="E33" s="16"/>
      <c r="F33" s="17"/>
      <c r="G33" s="17"/>
      <c r="H33" s="17"/>
      <c r="I33" s="16"/>
      <c r="J33" s="16"/>
      <c r="K33" s="16"/>
      <c r="L33" s="16"/>
      <c r="M33" s="15"/>
      <c r="N33" s="23"/>
      <c r="O33" s="24"/>
      <c r="P33" s="11" t="str">
        <f t="shared" si="1"/>
        <v>対象外</v>
      </c>
      <c r="Q33" s="11" t="str">
        <f t="shared" si="2"/>
        <v>対象外</v>
      </c>
      <c r="R33" s="11" t="str">
        <f t="shared" si="3"/>
        <v>対象外</v>
      </c>
      <c r="S33" s="11" t="str">
        <f t="shared" si="4"/>
        <v>対象外</v>
      </c>
      <c r="T33" s="27" t="str">
        <f t="shared" si="7"/>
        <v>空欄</v>
      </c>
      <c r="U33" s="27" t="b">
        <f t="shared" si="5"/>
        <v>0</v>
      </c>
      <c r="V33" s="27" t="b">
        <f t="shared" si="6"/>
        <v>0</v>
      </c>
    </row>
    <row r="34" spans="1:22" ht="28.5" customHeight="1" x14ac:dyDescent="0.2">
      <c r="A34" s="10">
        <v>23</v>
      </c>
      <c r="B34" s="14" t="str">
        <f t="shared" si="0"/>
        <v>check!</v>
      </c>
      <c r="C34" s="16"/>
      <c r="D34" s="16"/>
      <c r="E34" s="16"/>
      <c r="F34" s="17"/>
      <c r="G34" s="17"/>
      <c r="H34" s="17"/>
      <c r="I34" s="16"/>
      <c r="J34" s="16"/>
      <c r="K34" s="16"/>
      <c r="L34" s="16"/>
      <c r="M34" s="15"/>
      <c r="N34" s="23"/>
      <c r="O34" s="24"/>
      <c r="P34" s="11" t="str">
        <f t="shared" si="1"/>
        <v>対象外</v>
      </c>
      <c r="Q34" s="11" t="str">
        <f t="shared" si="2"/>
        <v>対象外</v>
      </c>
      <c r="R34" s="11" t="str">
        <f t="shared" si="3"/>
        <v>対象外</v>
      </c>
      <c r="S34" s="11" t="str">
        <f t="shared" si="4"/>
        <v>対象外</v>
      </c>
      <c r="T34" s="27" t="str">
        <f t="shared" si="7"/>
        <v>空欄</v>
      </c>
      <c r="U34" s="27" t="b">
        <f t="shared" si="5"/>
        <v>0</v>
      </c>
      <c r="V34" s="27" t="b">
        <f t="shared" si="6"/>
        <v>0</v>
      </c>
    </row>
    <row r="35" spans="1:22" ht="28.5" customHeight="1" x14ac:dyDescent="0.2">
      <c r="A35" s="10">
        <v>24</v>
      </c>
      <c r="B35" s="14" t="str">
        <f t="shared" si="0"/>
        <v>check!</v>
      </c>
      <c r="C35" s="16"/>
      <c r="D35" s="16"/>
      <c r="E35" s="16"/>
      <c r="F35" s="17"/>
      <c r="G35" s="17"/>
      <c r="H35" s="17"/>
      <c r="I35" s="16"/>
      <c r="J35" s="16"/>
      <c r="K35" s="16"/>
      <c r="L35" s="16"/>
      <c r="M35" s="15"/>
      <c r="N35" s="23"/>
      <c r="O35" s="24"/>
      <c r="P35" s="11" t="str">
        <f t="shared" si="1"/>
        <v>対象外</v>
      </c>
      <c r="Q35" s="11" t="str">
        <f t="shared" si="2"/>
        <v>対象外</v>
      </c>
      <c r="R35" s="11" t="str">
        <f t="shared" si="3"/>
        <v>対象外</v>
      </c>
      <c r="S35" s="11" t="str">
        <f t="shared" si="4"/>
        <v>対象外</v>
      </c>
      <c r="T35" s="27" t="str">
        <f t="shared" si="7"/>
        <v>空欄</v>
      </c>
      <c r="U35" s="27" t="b">
        <f t="shared" si="5"/>
        <v>0</v>
      </c>
      <c r="V35" s="27" t="b">
        <f t="shared" si="6"/>
        <v>0</v>
      </c>
    </row>
    <row r="36" spans="1:22" ht="28.5" customHeight="1" x14ac:dyDescent="0.2">
      <c r="A36" s="10">
        <v>25</v>
      </c>
      <c r="B36" s="14" t="str">
        <f t="shared" si="0"/>
        <v>check!</v>
      </c>
      <c r="C36" s="16"/>
      <c r="D36" s="16"/>
      <c r="E36" s="16"/>
      <c r="F36" s="17"/>
      <c r="G36" s="17"/>
      <c r="H36" s="17"/>
      <c r="I36" s="16"/>
      <c r="J36" s="16"/>
      <c r="K36" s="16"/>
      <c r="L36" s="16"/>
      <c r="M36" s="15"/>
      <c r="N36" s="23"/>
      <c r="O36" s="24"/>
      <c r="P36" s="11" t="str">
        <f t="shared" si="1"/>
        <v>対象外</v>
      </c>
      <c r="Q36" s="11" t="str">
        <f t="shared" si="2"/>
        <v>対象外</v>
      </c>
      <c r="R36" s="11" t="str">
        <f t="shared" si="3"/>
        <v>対象外</v>
      </c>
      <c r="S36" s="11" t="str">
        <f t="shared" si="4"/>
        <v>対象外</v>
      </c>
      <c r="T36" s="27" t="str">
        <f t="shared" si="7"/>
        <v>空欄</v>
      </c>
      <c r="U36" s="27" t="b">
        <f t="shared" si="5"/>
        <v>0</v>
      </c>
      <c r="V36" s="27" t="b">
        <f t="shared" si="6"/>
        <v>0</v>
      </c>
    </row>
    <row r="37" spans="1:22" ht="28.5" customHeight="1" x14ac:dyDescent="0.2">
      <c r="A37" s="10">
        <v>26</v>
      </c>
      <c r="B37" s="14" t="str">
        <f t="shared" si="0"/>
        <v>check!</v>
      </c>
      <c r="C37" s="16"/>
      <c r="D37" s="16"/>
      <c r="E37" s="16"/>
      <c r="F37" s="17"/>
      <c r="G37" s="17"/>
      <c r="H37" s="17"/>
      <c r="I37" s="16"/>
      <c r="J37" s="16"/>
      <c r="K37" s="16"/>
      <c r="L37" s="16"/>
      <c r="M37" s="15"/>
      <c r="N37" s="23"/>
      <c r="O37" s="24"/>
      <c r="P37" s="11" t="str">
        <f t="shared" si="1"/>
        <v>対象外</v>
      </c>
      <c r="Q37" s="11" t="str">
        <f t="shared" si="2"/>
        <v>対象外</v>
      </c>
      <c r="R37" s="11" t="str">
        <f t="shared" si="3"/>
        <v>対象外</v>
      </c>
      <c r="S37" s="11" t="str">
        <f t="shared" si="4"/>
        <v>対象外</v>
      </c>
      <c r="T37" s="27" t="str">
        <f t="shared" si="7"/>
        <v>空欄</v>
      </c>
      <c r="U37" s="27" t="b">
        <f t="shared" si="5"/>
        <v>0</v>
      </c>
      <c r="V37" s="27" t="b">
        <f t="shared" si="6"/>
        <v>0</v>
      </c>
    </row>
    <row r="38" spans="1:22" ht="28.5" customHeight="1" x14ac:dyDescent="0.2">
      <c r="A38" s="10">
        <v>27</v>
      </c>
      <c r="B38" s="14" t="str">
        <f t="shared" si="0"/>
        <v>check!</v>
      </c>
      <c r="C38" s="16"/>
      <c r="D38" s="16"/>
      <c r="E38" s="16"/>
      <c r="F38" s="17"/>
      <c r="G38" s="17"/>
      <c r="H38" s="17"/>
      <c r="I38" s="16"/>
      <c r="J38" s="16"/>
      <c r="K38" s="16"/>
      <c r="L38" s="16"/>
      <c r="M38" s="15"/>
      <c r="N38" s="23"/>
      <c r="O38" s="24"/>
      <c r="P38" s="11" t="str">
        <f t="shared" si="1"/>
        <v>対象外</v>
      </c>
      <c r="Q38" s="11" t="str">
        <f t="shared" si="2"/>
        <v>対象外</v>
      </c>
      <c r="R38" s="11" t="str">
        <f t="shared" si="3"/>
        <v>対象外</v>
      </c>
      <c r="S38" s="11" t="str">
        <f t="shared" si="4"/>
        <v>対象外</v>
      </c>
      <c r="T38" s="27" t="str">
        <f t="shared" si="7"/>
        <v>空欄</v>
      </c>
      <c r="U38" s="27" t="b">
        <f t="shared" si="5"/>
        <v>0</v>
      </c>
      <c r="V38" s="27" t="b">
        <f t="shared" si="6"/>
        <v>0</v>
      </c>
    </row>
    <row r="39" spans="1:22" ht="28.5" customHeight="1" x14ac:dyDescent="0.2">
      <c r="A39" s="10">
        <v>28</v>
      </c>
      <c r="B39" s="14" t="str">
        <f t="shared" si="0"/>
        <v>check!</v>
      </c>
      <c r="C39" s="16"/>
      <c r="D39" s="16"/>
      <c r="E39" s="16"/>
      <c r="F39" s="17"/>
      <c r="G39" s="17"/>
      <c r="H39" s="17"/>
      <c r="I39" s="16"/>
      <c r="J39" s="16"/>
      <c r="K39" s="16"/>
      <c r="L39" s="16"/>
      <c r="M39" s="15"/>
      <c r="N39" s="23"/>
      <c r="O39" s="24"/>
      <c r="P39" s="11" t="str">
        <f t="shared" si="1"/>
        <v>対象外</v>
      </c>
      <c r="Q39" s="11" t="str">
        <f t="shared" si="2"/>
        <v>対象外</v>
      </c>
      <c r="R39" s="11" t="str">
        <f t="shared" si="3"/>
        <v>対象外</v>
      </c>
      <c r="S39" s="11" t="str">
        <f t="shared" si="4"/>
        <v>対象外</v>
      </c>
      <c r="T39" s="27" t="str">
        <f t="shared" si="7"/>
        <v>空欄</v>
      </c>
      <c r="U39" s="27" t="b">
        <f t="shared" si="5"/>
        <v>0</v>
      </c>
      <c r="V39" s="27" t="b">
        <f t="shared" si="6"/>
        <v>0</v>
      </c>
    </row>
    <row r="40" spans="1:22" ht="28.5" customHeight="1" x14ac:dyDescent="0.2">
      <c r="A40" s="10">
        <v>29</v>
      </c>
      <c r="B40" s="14" t="str">
        <f t="shared" si="0"/>
        <v>check!</v>
      </c>
      <c r="C40" s="16"/>
      <c r="D40" s="16"/>
      <c r="E40" s="16"/>
      <c r="F40" s="17"/>
      <c r="G40" s="17"/>
      <c r="H40" s="17"/>
      <c r="I40" s="16"/>
      <c r="J40" s="16"/>
      <c r="K40" s="16"/>
      <c r="L40" s="16"/>
      <c r="M40" s="15"/>
      <c r="N40" s="23"/>
      <c r="O40" s="24"/>
      <c r="P40" s="11" t="str">
        <f t="shared" si="1"/>
        <v>対象外</v>
      </c>
      <c r="Q40" s="11" t="str">
        <f t="shared" si="2"/>
        <v>対象外</v>
      </c>
      <c r="R40" s="11" t="str">
        <f t="shared" si="3"/>
        <v>対象外</v>
      </c>
      <c r="S40" s="11" t="str">
        <f t="shared" si="4"/>
        <v>対象外</v>
      </c>
      <c r="T40" s="27" t="str">
        <f t="shared" si="7"/>
        <v>空欄</v>
      </c>
      <c r="U40" s="27" t="b">
        <f t="shared" si="5"/>
        <v>0</v>
      </c>
      <c r="V40" s="27" t="b">
        <f t="shared" si="6"/>
        <v>0</v>
      </c>
    </row>
    <row r="41" spans="1:22" ht="28.5" customHeight="1" x14ac:dyDescent="0.2">
      <c r="A41" s="10">
        <v>30</v>
      </c>
      <c r="B41" s="14" t="str">
        <f t="shared" si="0"/>
        <v>check!</v>
      </c>
      <c r="C41" s="16"/>
      <c r="D41" s="16"/>
      <c r="E41" s="16"/>
      <c r="F41" s="17"/>
      <c r="G41" s="17"/>
      <c r="H41" s="17"/>
      <c r="I41" s="16"/>
      <c r="J41" s="16"/>
      <c r="K41" s="16"/>
      <c r="L41" s="16"/>
      <c r="M41" s="15"/>
      <c r="N41" s="23"/>
      <c r="O41" s="24"/>
      <c r="P41" s="11" t="str">
        <f t="shared" si="1"/>
        <v>対象外</v>
      </c>
      <c r="Q41" s="11" t="str">
        <f t="shared" si="2"/>
        <v>対象外</v>
      </c>
      <c r="R41" s="11" t="str">
        <f t="shared" si="3"/>
        <v>対象外</v>
      </c>
      <c r="S41" s="11" t="str">
        <f t="shared" si="4"/>
        <v>対象外</v>
      </c>
      <c r="T41" s="27" t="str">
        <f t="shared" si="7"/>
        <v>空欄</v>
      </c>
      <c r="U41" s="27" t="b">
        <f t="shared" si="5"/>
        <v>0</v>
      </c>
      <c r="V41" s="27" t="b">
        <f t="shared" si="6"/>
        <v>0</v>
      </c>
    </row>
    <row r="42" spans="1:22" ht="28.5" customHeight="1" x14ac:dyDescent="0.2">
      <c r="A42" s="10">
        <v>31</v>
      </c>
      <c r="B42" s="14" t="str">
        <f t="shared" si="0"/>
        <v>check!</v>
      </c>
      <c r="C42" s="16"/>
      <c r="D42" s="16"/>
      <c r="E42" s="16"/>
      <c r="F42" s="17"/>
      <c r="G42" s="17"/>
      <c r="H42" s="17"/>
      <c r="I42" s="16"/>
      <c r="J42" s="16"/>
      <c r="K42" s="16"/>
      <c r="L42" s="16"/>
      <c r="M42" s="15"/>
      <c r="N42" s="23"/>
      <c r="O42" s="24"/>
      <c r="P42" s="11" t="str">
        <f t="shared" si="1"/>
        <v>対象外</v>
      </c>
      <c r="Q42" s="11" t="str">
        <f t="shared" si="2"/>
        <v>対象外</v>
      </c>
      <c r="R42" s="11" t="str">
        <f t="shared" si="3"/>
        <v>対象外</v>
      </c>
      <c r="S42" s="11" t="str">
        <f t="shared" si="4"/>
        <v>対象外</v>
      </c>
      <c r="T42" s="27" t="str">
        <f t="shared" si="7"/>
        <v>空欄</v>
      </c>
      <c r="U42" s="27" t="b">
        <f t="shared" si="5"/>
        <v>0</v>
      </c>
      <c r="V42" s="27" t="b">
        <f t="shared" si="6"/>
        <v>0</v>
      </c>
    </row>
    <row r="43" spans="1:22" ht="28.5" customHeight="1" x14ac:dyDescent="0.2">
      <c r="A43" s="10">
        <v>32</v>
      </c>
      <c r="B43" s="14" t="str">
        <f t="shared" si="0"/>
        <v>check!</v>
      </c>
      <c r="C43" s="16"/>
      <c r="D43" s="16"/>
      <c r="E43" s="16"/>
      <c r="F43" s="17"/>
      <c r="G43" s="17"/>
      <c r="H43" s="17"/>
      <c r="I43" s="16"/>
      <c r="J43" s="16"/>
      <c r="K43" s="16"/>
      <c r="L43" s="16"/>
      <c r="M43" s="15"/>
      <c r="N43" s="23"/>
      <c r="O43" s="24"/>
      <c r="P43" s="11" t="str">
        <f t="shared" si="1"/>
        <v>対象外</v>
      </c>
      <c r="Q43" s="11" t="str">
        <f t="shared" si="2"/>
        <v>対象外</v>
      </c>
      <c r="R43" s="11" t="str">
        <f t="shared" si="3"/>
        <v>対象外</v>
      </c>
      <c r="S43" s="11" t="str">
        <f t="shared" si="4"/>
        <v>対象外</v>
      </c>
      <c r="T43" s="27" t="str">
        <f t="shared" si="7"/>
        <v>空欄</v>
      </c>
      <c r="U43" s="27" t="b">
        <f t="shared" si="5"/>
        <v>0</v>
      </c>
      <c r="V43" s="27" t="b">
        <f t="shared" si="6"/>
        <v>0</v>
      </c>
    </row>
    <row r="44" spans="1:22" ht="18" x14ac:dyDescent="0.2">
      <c r="A44" s="3" t="s">
        <v>43</v>
      </c>
      <c r="B44" s="3" t="s">
        <v>43</v>
      </c>
      <c r="C44" s="3" t="s">
        <v>43</v>
      </c>
      <c r="D44" s="3" t="s">
        <v>43</v>
      </c>
      <c r="E44" s="3" t="s">
        <v>43</v>
      </c>
      <c r="F44" s="3" t="s">
        <v>43</v>
      </c>
      <c r="G44" s="3" t="s">
        <v>43</v>
      </c>
      <c r="H44" s="3" t="s">
        <v>43</v>
      </c>
      <c r="I44" s="3" t="s">
        <v>43</v>
      </c>
      <c r="J44" s="3" t="s">
        <v>43</v>
      </c>
      <c r="K44" s="3" t="s">
        <v>43</v>
      </c>
      <c r="L44" s="3" t="s">
        <v>43</v>
      </c>
      <c r="M44" s="3" t="s">
        <v>43</v>
      </c>
      <c r="N44" s="3" t="s">
        <v>43</v>
      </c>
      <c r="O44" s="24"/>
      <c r="P44" s="11" t="s">
        <v>43</v>
      </c>
      <c r="Q44" s="11" t="s">
        <v>43</v>
      </c>
      <c r="R44" s="11" t="s">
        <v>43</v>
      </c>
      <c r="S44" s="11" t="s">
        <v>43</v>
      </c>
      <c r="T44" s="27"/>
      <c r="U44" s="27"/>
      <c r="V44" s="27"/>
    </row>
  </sheetData>
  <mergeCells count="4">
    <mergeCell ref="B2:M3"/>
    <mergeCell ref="B5:M5"/>
    <mergeCell ref="B6:I6"/>
    <mergeCell ref="O6:O7"/>
  </mergeCells>
  <phoneticPr fontId="1"/>
  <conditionalFormatting sqref="B12:B43">
    <cfRule type="cellIs" dxfId="9" priority="9" operator="equal">
      <formula>"check!"</formula>
    </cfRule>
  </conditionalFormatting>
  <conditionalFormatting sqref="C15:C43">
    <cfRule type="cellIs" dxfId="8" priority="12" operator="notEqual">
      <formula>""</formula>
    </cfRule>
  </conditionalFormatting>
  <conditionalFormatting sqref="C15:M43">
    <cfRule type="cellIs" dxfId="7" priority="6" operator="equal">
      <formula>""</formula>
    </cfRule>
  </conditionalFormatting>
  <conditionalFormatting sqref="D14:K14">
    <cfRule type="cellIs" dxfId="6" priority="11" operator="equal">
      <formula>""</formula>
    </cfRule>
  </conditionalFormatting>
  <conditionalFormatting sqref="E12:I13">
    <cfRule type="cellIs" dxfId="5" priority="8" operator="equal">
      <formula>""</formula>
    </cfRule>
  </conditionalFormatting>
  <conditionalFormatting sqref="N15:N43">
    <cfRule type="cellIs" dxfId="4" priority="7" operator="equal">
      <formula>""</formula>
    </cfRule>
  </conditionalFormatting>
  <conditionalFormatting sqref="O6:O7">
    <cfRule type="expression" dxfId="3" priority="1">
      <formula>O6="役員の兼職があるか、兼職欄（O列） に空欄があります。兼職がある場合は申請資格要件はありません"</formula>
    </cfRule>
  </conditionalFormatting>
  <conditionalFormatting sqref="O10">
    <cfRule type="cellIs" dxfId="1" priority="5" operator="equal">
      <formula>"役員の兼職があるか、兼職欄（O列） に空欄があります。兼職がある場合は申請資格要件はありません"</formula>
    </cfRule>
  </conditionalFormatting>
  <conditionalFormatting sqref="S12:S43 P12:Q44 R44:S44">
    <cfRule type="cellIs" dxfId="0" priority="10" operator="equal">
      <formula>"入力誤り"</formula>
    </cfRule>
  </conditionalFormatting>
  <dataValidations count="10">
    <dataValidation type="list" allowBlank="1" showInputMessage="1" showErrorMessage="1" sqref="O12:O44" xr:uid="{1984C2C1-D695-45B6-BBF9-7AB74F969821}">
      <formula1>"なし, 有"</formula1>
    </dataValidation>
    <dataValidation imeMode="hiragana" allowBlank="1" showInputMessage="1" showErrorMessage="1" errorTitle="入力は全角です。" error="漢字氏名の名前は全角のスペースを入れてください。" promptTitle="入力時のお願い" prompt="氏名の入力は全角でお願いします。_x000a_姓と名の間のスペース入力も全角でお願いします。" sqref="D14:D43" xr:uid="{00E353D2-AD65-4231-96A1-D1CAFC1BF9FC}"/>
    <dataValidation type="whole" imeMode="halfAlpha" operator="lessThan" allowBlank="1" showInputMessage="1" showErrorMessage="1" errorTitle="確認してください。" error="数字が1～12を選んでいますか？" promptTitle="▽から生まれた月を選択してください。" prompt="1～12までの数字で生まれた月を選んでください。" sqref="G12:G14" xr:uid="{B35FE810-BAEC-43D1-B8A8-EF0C3C93BF49}">
      <formula1>13</formula1>
    </dataValidation>
    <dataValidation imeMode="halfAlpha" allowBlank="1" showInputMessage="1" showErrorMessage="1" promptTitle="▽から選択してください。" prompt="男性＝M_x000a_女性＝F" sqref="I12:I14" xr:uid="{8CF4CA39-7392-4E5F-ADD2-DFE813FEEE01}"/>
    <dataValidation imeMode="halfKatakana" allowBlank="1" showInputMessage="1" showErrorMessage="1" errorTitle="入力が間違っています。" error="氏名のカタカナは半角です。スペースも半角にしてください。" promptTitle="入力時のお願い" prompt="ｼﾒｲのカタカナは半角です。スペースも半角にしてください。" sqref="C14:C43" xr:uid="{681F4747-6DE3-49B2-A559-C41C2F977D0C}"/>
    <dataValidation allowBlank="1" showInputMessage="1" showErrorMessage="1" promptTitle="入力時のお願い" prompt="役員の役職は必須になりますので、入力してください。" sqref="K14:K15" xr:uid="{E31D695D-CB24-4680-AE3C-0DD1A6612262}"/>
    <dataValidation allowBlank="1" showInputMessage="1" showErrorMessage="1" promptTitle="入力時のお願い" prompt="申請団体名を入力してください。" sqref="J14:J15" xr:uid="{2FA6D947-A512-4E9A-9598-7945754DC5FB}"/>
    <dataValidation allowBlank="1" showInputMessage="1" showErrorMessage="1" promptTitle="入力時のお願い" prompt="兼業先があれば記載して下さい。" sqref="N15:N43" xr:uid="{CB4BEDDC-55AD-4E1E-9162-49CD8F5A8F7E}"/>
    <dataValidation type="list" imeMode="halfAlpha" operator="lessThan" allowBlank="1" showInputMessage="1" showErrorMessage="1" errorTitle="確認してください。" error="数字が1～12を選んでいますか？" promptTitle="▽から生まれた月を選択してください。" prompt="1～12までの数字で生まれた月を選んでください。" sqref="G15:G43" xr:uid="{2FBF40CB-F883-448D-B7A5-E179E9817AA5}">
      <formula1>"1,2,3,4,5,6,7,8,9,10,11,12"</formula1>
    </dataValidation>
    <dataValidation type="list" imeMode="halfAlpha" allowBlank="1" showInputMessage="1" showErrorMessage="1" promptTitle="▽から選択してください。" prompt="男性＝M_x000a_女性＝F" sqref="I15:I43" xr:uid="{97E81885-6356-4810-A1A7-B2DE95EA19E0}">
      <formula1>"M,F"</formula1>
    </dataValidation>
  </dataValidations>
  <pageMargins left="0.31496062992125984" right="0.31496062992125984" top="0.35433070866141736" bottom="0.35433070866141736" header="0.31496062992125984" footer="0.31496062992125984"/>
  <pageSetup paperSize="9" scale="39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2050" r:id="rId4" name="CheckBox1">
          <controlPr defaultSize="0" autoLine="0" r:id="rId5">
            <anchor moveWithCells="1">
              <from>
                <xdr:col>1</xdr:col>
                <xdr:colOff>82550</xdr:colOff>
                <xdr:row>5</xdr:row>
                <xdr:rowOff>63500</xdr:rowOff>
              </from>
              <to>
                <xdr:col>9</xdr:col>
                <xdr:colOff>209550</xdr:colOff>
                <xdr:row>5</xdr:row>
                <xdr:rowOff>323850</xdr:rowOff>
              </to>
            </anchor>
          </controlPr>
        </control>
      </mc:Choice>
      <mc:Fallback>
        <control shapeId="2050" r:id="rId4" name="CheckBox1"/>
      </mc:Fallback>
    </mc:AlternateContent>
  </control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3DDC7195-0CE1-4E24-B309-0A4CF85E1201}">
            <xm:f>NOT(ISERROR(SEARCH("兼職はありません",O10)))</xm:f>
            <xm:f>"兼職はありません"</xm:f>
            <x14:dxf>
              <fill>
                <patternFill>
                  <bgColor rgb="FFFFFF00"/>
                </patternFill>
              </fill>
            </x14:dxf>
          </x14:cfRule>
          <xm:sqref>O10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promptTitle="▽から生まれた年の選択をお願いします。" prompt="1～64までの数字で生まれた年を選んでください。" xr:uid="{E802F0C7-0423-4E54-A88B-78E3B9C6B177}">
          <x14:formula1>
            <xm:f>マスタ!$B$2:$B$65</xm:f>
          </x14:formula1>
          <xm:sqref>F12:F14</xm:sqref>
        </x14:dataValidation>
        <x14:dataValidation type="list" imeMode="halfAlpha" allowBlank="1" showInputMessage="1" showErrorMessage="1" promptTitle="▽から生まれた日を選択してください。" prompt="1～31から数字を選んでください。" xr:uid="{89CFD248-3B35-43EF-97DA-B64FA2384C4A}">
          <x14:formula1>
            <xm:f>マスタ!$D$2:$D$32</xm:f>
          </x14:formula1>
          <xm:sqref>H12:H43</xm:sqref>
        </x14:dataValidation>
        <x14:dataValidation type="list" imeMode="halfAlpha" allowBlank="1" showInputMessage="1" showErrorMessage="1" promptTitle="▽から生まれた時の元号を選択してください。" prompt="Ｍ＝明治_x000a_Ｔ＝大正_x000a_Ｓ＝昭和_x000a_Ｈ＝平成" xr:uid="{5BEF2536-BBE2-4F58-A250-94857AADE115}">
          <x14:formula1>
            <xm:f>マスタ!$A$2:$A$5</xm:f>
          </x14:formula1>
          <xm:sqref>E12:E14</xm:sqref>
        </x14:dataValidation>
        <x14:dataValidation type="list" imeMode="halfAlpha" allowBlank="1" showInputMessage="1" showErrorMessage="1" promptTitle="▽から生まれた時の元号の選択してください." prompt="Ｍ＝明治_x000a_Ｔ＝大正_x000a_Ｓ＝昭和_x000a_Ｈ＝平成" xr:uid="{34943CD5-934A-4496-B2C6-EEC34D3A27EF}">
          <x14:formula1>
            <xm:f>マスタ!$A$2:$A$5</xm:f>
          </x14:formula1>
          <xm:sqref>E15:E43</xm:sqref>
        </x14:dataValidation>
        <x14:dataValidation type="list" imeMode="halfAlpha" allowBlank="1" showInputMessage="1" showErrorMessage="1" promptTitle="▽から生まれた年を選択してください。" prompt="1～64までの数字で生まれた年を選んでください。" xr:uid="{4D006CE2-8FE7-4952-9546-6F49BEB7A2D6}">
          <x14:formula1>
            <xm:f>マスタ!$B$2:$B$65</xm:f>
          </x14:formula1>
          <xm:sqref>F15:F43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1E51-CBF4-4164-8BEC-B4291F6E0177}">
  <sheetPr codeName="Sheet3">
    <tabColor theme="1" tint="0.34998626667073579"/>
  </sheetPr>
  <dimension ref="A1:D65"/>
  <sheetViews>
    <sheetView workbookViewId="0">
      <selection activeCell="F8" sqref="F8"/>
    </sheetView>
  </sheetViews>
  <sheetFormatPr defaultColWidth="8.90625" defaultRowHeight="13" x14ac:dyDescent="0.2"/>
  <sheetData>
    <row r="1" spans="1:4" x14ac:dyDescent="0.2">
      <c r="A1" t="s">
        <v>44</v>
      </c>
      <c r="B1" t="s">
        <v>45</v>
      </c>
      <c r="C1" t="s">
        <v>46</v>
      </c>
      <c r="D1" t="s">
        <v>47</v>
      </c>
    </row>
    <row r="2" spans="1:4" x14ac:dyDescent="0.2">
      <c r="A2" t="s">
        <v>23</v>
      </c>
      <c r="B2">
        <v>1</v>
      </c>
      <c r="C2">
        <v>1</v>
      </c>
      <c r="D2">
        <v>1</v>
      </c>
    </row>
    <row r="3" spans="1:4" x14ac:dyDescent="0.2">
      <c r="A3" t="s">
        <v>48</v>
      </c>
      <c r="B3">
        <v>2</v>
      </c>
      <c r="C3">
        <v>2</v>
      </c>
      <c r="D3">
        <v>2</v>
      </c>
    </row>
    <row r="4" spans="1:4" x14ac:dyDescent="0.2">
      <c r="A4" t="s">
        <v>39</v>
      </c>
      <c r="B4">
        <v>3</v>
      </c>
      <c r="C4">
        <v>3</v>
      </c>
      <c r="D4">
        <v>3</v>
      </c>
    </row>
    <row r="5" spans="1:4" x14ac:dyDescent="0.2">
      <c r="A5" t="s">
        <v>32</v>
      </c>
      <c r="B5">
        <v>4</v>
      </c>
      <c r="C5">
        <v>4</v>
      </c>
      <c r="D5">
        <v>4</v>
      </c>
    </row>
    <row r="6" spans="1:4" x14ac:dyDescent="0.2">
      <c r="B6">
        <v>5</v>
      </c>
      <c r="C6">
        <v>5</v>
      </c>
      <c r="D6">
        <v>5</v>
      </c>
    </row>
    <row r="7" spans="1:4" x14ac:dyDescent="0.2">
      <c r="B7">
        <v>6</v>
      </c>
      <c r="C7">
        <v>6</v>
      </c>
      <c r="D7">
        <v>6</v>
      </c>
    </row>
    <row r="8" spans="1:4" x14ac:dyDescent="0.2">
      <c r="B8">
        <v>7</v>
      </c>
      <c r="C8">
        <v>7</v>
      </c>
      <c r="D8">
        <v>7</v>
      </c>
    </row>
    <row r="9" spans="1:4" x14ac:dyDescent="0.2">
      <c r="B9">
        <v>8</v>
      </c>
      <c r="C9">
        <v>8</v>
      </c>
      <c r="D9">
        <v>8</v>
      </c>
    </row>
    <row r="10" spans="1:4" x14ac:dyDescent="0.2">
      <c r="B10">
        <v>9</v>
      </c>
      <c r="C10">
        <v>9</v>
      </c>
      <c r="D10">
        <v>9</v>
      </c>
    </row>
    <row r="11" spans="1:4" x14ac:dyDescent="0.2">
      <c r="B11">
        <v>10</v>
      </c>
      <c r="C11">
        <v>10</v>
      </c>
      <c r="D11">
        <v>10</v>
      </c>
    </row>
    <row r="12" spans="1:4" x14ac:dyDescent="0.2">
      <c r="B12">
        <v>11</v>
      </c>
      <c r="C12">
        <v>11</v>
      </c>
      <c r="D12">
        <v>11</v>
      </c>
    </row>
    <row r="13" spans="1:4" x14ac:dyDescent="0.2">
      <c r="B13">
        <v>12</v>
      </c>
      <c r="C13">
        <v>12</v>
      </c>
      <c r="D13">
        <v>12</v>
      </c>
    </row>
    <row r="14" spans="1:4" x14ac:dyDescent="0.2">
      <c r="B14">
        <v>13</v>
      </c>
      <c r="D14">
        <v>13</v>
      </c>
    </row>
    <row r="15" spans="1:4" x14ac:dyDescent="0.2">
      <c r="B15">
        <v>14</v>
      </c>
      <c r="D15">
        <v>14</v>
      </c>
    </row>
    <row r="16" spans="1:4" x14ac:dyDescent="0.2">
      <c r="B16">
        <v>15</v>
      </c>
      <c r="D16">
        <v>15</v>
      </c>
    </row>
    <row r="17" spans="2:4" x14ac:dyDescent="0.2">
      <c r="B17">
        <v>16</v>
      </c>
      <c r="D17">
        <v>16</v>
      </c>
    </row>
    <row r="18" spans="2:4" x14ac:dyDescent="0.2">
      <c r="B18">
        <v>17</v>
      </c>
      <c r="D18">
        <v>17</v>
      </c>
    </row>
    <row r="19" spans="2:4" x14ac:dyDescent="0.2">
      <c r="B19">
        <v>18</v>
      </c>
      <c r="D19">
        <v>18</v>
      </c>
    </row>
    <row r="20" spans="2:4" x14ac:dyDescent="0.2">
      <c r="B20">
        <v>19</v>
      </c>
      <c r="D20">
        <v>19</v>
      </c>
    </row>
    <row r="21" spans="2:4" x14ac:dyDescent="0.2">
      <c r="B21">
        <v>20</v>
      </c>
      <c r="D21">
        <v>20</v>
      </c>
    </row>
    <row r="22" spans="2:4" x14ac:dyDescent="0.2">
      <c r="B22">
        <v>21</v>
      </c>
      <c r="D22">
        <v>21</v>
      </c>
    </row>
    <row r="23" spans="2:4" x14ac:dyDescent="0.2">
      <c r="B23">
        <v>22</v>
      </c>
      <c r="D23">
        <v>22</v>
      </c>
    </row>
    <row r="24" spans="2:4" x14ac:dyDescent="0.2">
      <c r="B24">
        <v>23</v>
      </c>
      <c r="D24">
        <v>23</v>
      </c>
    </row>
    <row r="25" spans="2:4" x14ac:dyDescent="0.2">
      <c r="B25">
        <v>24</v>
      </c>
      <c r="D25">
        <v>24</v>
      </c>
    </row>
    <row r="26" spans="2:4" x14ac:dyDescent="0.2">
      <c r="B26">
        <v>25</v>
      </c>
      <c r="D26">
        <v>25</v>
      </c>
    </row>
    <row r="27" spans="2:4" x14ac:dyDescent="0.2">
      <c r="B27">
        <v>26</v>
      </c>
      <c r="D27">
        <v>26</v>
      </c>
    </row>
    <row r="28" spans="2:4" x14ac:dyDescent="0.2">
      <c r="B28">
        <v>27</v>
      </c>
      <c r="D28">
        <v>27</v>
      </c>
    </row>
    <row r="29" spans="2:4" x14ac:dyDescent="0.2">
      <c r="B29">
        <v>28</v>
      </c>
      <c r="D29">
        <v>28</v>
      </c>
    </row>
    <row r="30" spans="2:4" x14ac:dyDescent="0.2">
      <c r="B30">
        <v>29</v>
      </c>
      <c r="D30">
        <v>29</v>
      </c>
    </row>
    <row r="31" spans="2:4" x14ac:dyDescent="0.2">
      <c r="B31">
        <v>30</v>
      </c>
      <c r="D31">
        <v>30</v>
      </c>
    </row>
    <row r="32" spans="2:4" x14ac:dyDescent="0.2">
      <c r="B32">
        <v>31</v>
      </c>
      <c r="D32">
        <v>31</v>
      </c>
    </row>
    <row r="33" spans="2:2" x14ac:dyDescent="0.2">
      <c r="B33">
        <v>32</v>
      </c>
    </row>
    <row r="34" spans="2:2" x14ac:dyDescent="0.2">
      <c r="B34">
        <v>33</v>
      </c>
    </row>
    <row r="35" spans="2:2" x14ac:dyDescent="0.2">
      <c r="B35">
        <v>34</v>
      </c>
    </row>
    <row r="36" spans="2:2" x14ac:dyDescent="0.2">
      <c r="B36">
        <v>35</v>
      </c>
    </row>
    <row r="37" spans="2:2" x14ac:dyDescent="0.2">
      <c r="B37">
        <v>36</v>
      </c>
    </row>
    <row r="38" spans="2:2" x14ac:dyDescent="0.2">
      <c r="B38">
        <v>37</v>
      </c>
    </row>
    <row r="39" spans="2:2" x14ac:dyDescent="0.2">
      <c r="B39">
        <v>38</v>
      </c>
    </row>
    <row r="40" spans="2:2" x14ac:dyDescent="0.2">
      <c r="B40">
        <v>39</v>
      </c>
    </row>
    <row r="41" spans="2:2" x14ac:dyDescent="0.2">
      <c r="B41">
        <v>40</v>
      </c>
    </row>
    <row r="42" spans="2:2" x14ac:dyDescent="0.2">
      <c r="B42">
        <v>41</v>
      </c>
    </row>
    <row r="43" spans="2:2" x14ac:dyDescent="0.2">
      <c r="B43">
        <v>42</v>
      </c>
    </row>
    <row r="44" spans="2:2" x14ac:dyDescent="0.2">
      <c r="B44">
        <v>43</v>
      </c>
    </row>
    <row r="45" spans="2:2" x14ac:dyDescent="0.2">
      <c r="B45">
        <v>44</v>
      </c>
    </row>
    <row r="46" spans="2:2" x14ac:dyDescent="0.2">
      <c r="B46">
        <v>45</v>
      </c>
    </row>
    <row r="47" spans="2:2" x14ac:dyDescent="0.2">
      <c r="B47">
        <v>46</v>
      </c>
    </row>
    <row r="48" spans="2:2" x14ac:dyDescent="0.2">
      <c r="B48">
        <v>47</v>
      </c>
    </row>
    <row r="49" spans="2:2" x14ac:dyDescent="0.2">
      <c r="B49">
        <v>48</v>
      </c>
    </row>
    <row r="50" spans="2:2" x14ac:dyDescent="0.2">
      <c r="B50">
        <v>49</v>
      </c>
    </row>
    <row r="51" spans="2:2" x14ac:dyDescent="0.2">
      <c r="B51">
        <v>50</v>
      </c>
    </row>
    <row r="52" spans="2:2" x14ac:dyDescent="0.2">
      <c r="B52">
        <v>51</v>
      </c>
    </row>
    <row r="53" spans="2:2" x14ac:dyDescent="0.2">
      <c r="B53">
        <v>52</v>
      </c>
    </row>
    <row r="54" spans="2:2" x14ac:dyDescent="0.2">
      <c r="B54">
        <v>53</v>
      </c>
    </row>
    <row r="55" spans="2:2" x14ac:dyDescent="0.2">
      <c r="B55">
        <v>54</v>
      </c>
    </row>
    <row r="56" spans="2:2" x14ac:dyDescent="0.2">
      <c r="B56">
        <v>55</v>
      </c>
    </row>
    <row r="57" spans="2:2" x14ac:dyDescent="0.2">
      <c r="B57">
        <v>56</v>
      </c>
    </row>
    <row r="58" spans="2:2" x14ac:dyDescent="0.2">
      <c r="B58">
        <v>57</v>
      </c>
    </row>
    <row r="59" spans="2:2" x14ac:dyDescent="0.2">
      <c r="B59">
        <v>58</v>
      </c>
    </row>
    <row r="60" spans="2:2" x14ac:dyDescent="0.2">
      <c r="B60">
        <v>59</v>
      </c>
    </row>
    <row r="61" spans="2:2" x14ac:dyDescent="0.2">
      <c r="B61">
        <v>60</v>
      </c>
    </row>
    <row r="62" spans="2:2" x14ac:dyDescent="0.2">
      <c r="B62">
        <v>61</v>
      </c>
    </row>
    <row r="63" spans="2:2" x14ac:dyDescent="0.2">
      <c r="B63">
        <v>62</v>
      </c>
    </row>
    <row r="64" spans="2:2" x14ac:dyDescent="0.2">
      <c r="B64">
        <v>63</v>
      </c>
    </row>
    <row r="65" spans="2:2" x14ac:dyDescent="0.2">
      <c r="B65">
        <v>64</v>
      </c>
    </row>
  </sheetData>
  <phoneticPr fontId="1"/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11DCB72945994FB4EA6B2EAAD1A0AC" ma:contentTypeVersion="4" ma:contentTypeDescription="新しいドキュメントを作成します。" ma:contentTypeScope="" ma:versionID="9f3d49196ea1eabaaf79675bc3d89992">
  <xsd:schema xmlns:xsd="http://www.w3.org/2001/XMLSchema" xmlns:xs="http://www.w3.org/2001/XMLSchema" xmlns:p="http://schemas.microsoft.com/office/2006/metadata/properties" xmlns:ns2="99897ebd-b7e4-4c1f-b40a-571e6935be42" targetNamespace="http://schemas.microsoft.com/office/2006/metadata/properties" ma:root="true" ma:fieldsID="8c83e65e9004798a17c6b7e250fb5395" ns2:_="">
    <xsd:import namespace="99897ebd-b7e4-4c1f-b40a-571e6935b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97ebd-b7e4-4c1f-b40a-571e6935b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14D7E-03BD-4FD2-96D5-4E442620B36F}">
  <ds:schemaRefs>
    <ds:schemaRef ds:uri="http://schemas.microsoft.com/office/2006/metadata/properties"/>
    <ds:schemaRef ds:uri="http://schemas.microsoft.com/office/infopath/2007/PartnerControls"/>
    <ds:schemaRef ds:uri="5562270f-449d-4385-928d-72c5b8ba007c"/>
    <ds:schemaRef ds:uri="b07b6c3a-fc46-4803-981b-f5f12461a4e0"/>
  </ds:schemaRefs>
</ds:datastoreItem>
</file>

<file path=customXml/itemProps2.xml><?xml version="1.0" encoding="utf-8"?>
<ds:datastoreItem xmlns:ds="http://schemas.openxmlformats.org/officeDocument/2006/customXml" ds:itemID="{97E46A4B-6DDE-43E2-AFE8-6960261A2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2BE05-58AF-4F2E-9697-41AE508A3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役員名簿  (新) </vt:lpstr>
      <vt:lpstr>マスタ</vt:lpstr>
      <vt:lpstr>'役員名簿  (新)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2024-01-30T08:51:26Z</dcterms:created>
  <dcterms:modified xsi:type="dcterms:W3CDTF">2024-10-02T06:56:30Z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0x0101007D11DCB72945994FB4EA6B2EAAD1A0AC</vt:lpwstr>
  </property>
  <property fmtid="{D5CDD505-2E9C-101B-9397-08002B2CF9AE}" pid="3" name="MediaServiceImageTags">
    <vt:lpwstr/>
  </property>
</Properties>
</file>